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Projects in Claude\nguyenngocung.com\"/>
    </mc:Choice>
  </mc:AlternateContent>
  <xr:revisionPtr revIDLastSave="0" documentId="8_{A995A84E-19D1-45C5-AD32-9CC95B7F6ED5}" xr6:coauthVersionLast="47" xr6:coauthVersionMax="47" xr10:uidLastSave="{00000000-0000-0000-0000-000000000000}"/>
  <bookViews>
    <workbookView xWindow="-98" yWindow="-98" windowWidth="21795" windowHeight="13996" firstSheet="1" activeTab="7" xr2:uid="{FD27A947-5E68-4F6E-AC44-2AC3C11B1B75}"/>
  </bookViews>
  <sheets>
    <sheet name="0.Huong Dan" sheetId="1" r:id="rId1"/>
    <sheet name="1.Chan Dung" sheetId="2" r:id="rId2"/>
    <sheet name="2.Muc Tieu" sheetId="3" r:id="rId3"/>
    <sheet name="3.Ho So Rui Ro" sheetId="4" r:id="rId4"/>
    <sheet name="4.Phan Bo" sheetId="5" r:id="rId5"/>
    <sheet name="5.Quy Tac" sheetId="6" r:id="rId6"/>
    <sheet name="6.Kich Ban" sheetId="7" r:id="rId7"/>
    <sheet name="7.Cam Ket"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5" l="1"/>
  <c r="B14" i="5"/>
  <c r="E7" i="3"/>
  <c r="E6" i="3"/>
  <c r="E5" i="3"/>
  <c r="B28" i="2"/>
</calcChain>
</file>

<file path=xl/sharedStrings.xml><?xml version="1.0" encoding="utf-8"?>
<sst xmlns="http://schemas.openxmlformats.org/spreadsheetml/2006/main" count="334" uniqueCount="265">
  <si>
    <t>📋  BẢN CHÍNH SÁCH ĐẦU TƯ CÁ NHÂN (IPS)</t>
  </si>
  <si>
    <t>Investment Policy Statement · Nguyễn Ngọc Ưng · FIDT · 2026</t>
  </si>
  <si>
    <t>IPS LÀ GÌ?</t>
  </si>
  <si>
    <t>IPS (Investment Policy Statement) = Bản Chính Sách Đầu Tư Cá Nhân là tài liệu BẠN TỰ VIẾT, ghi lại: mục tiêu tài chính cụ thể, mức rủi ro chấp nhận được, phân bổ tài sản mục tiêu, và các quy tắc hành vi — để ra quyết định bằng lý trí khi bình tĩnh, thay vì cảm xúc khi thị trường sập hoặc FOMO.</t>
  </si>
  <si>
    <t>TẠI SAO IPS LÀ VŨ KHÍ CHỐNG BẪY TÂM LÝ?</t>
  </si>
  <si>
    <t>[1]  Chống FOMO: Trước khi đầu tư 'ngoài kế hoạch', hỏi: 'Cái này có trong IPS của mình không?' → Nếu không → 48 giờ chờ</t>
  </si>
  <si>
    <t>[2]  Chống bán tháo: Khi thị trường đỏ → đọc lại Phần 2 (Mục tiêu) thay vì phản ứng theo cảm xúc</t>
  </si>
  <si>
    <t>[3]  Xây kỷ luật: IPS = hệ thống thay cho ý chí. Ý chí luôn thất bại khi căng thẳng — hệ thống thì không</t>
  </si>
  <si>
    <t>[4]  Làm việc hiệu quả với FP: FP của bạn review cùng, đồng hành khi bạn muốn lệch khỏi IPS</t>
  </si>
  <si>
    <t>CÁCH SỬ DỤNG FILE NÀY</t>
  </si>
  <si>
    <t>[1]  Mở từng sheet theo thứ tự: 1.ChanDung → 2.MucTieu → ... → 7.CamKet</t>
  </si>
  <si>
    <t>[2]  Điền vào các ô màu vàng nhạt — đó là ô nhập liệu của bạn</t>
  </si>
  <si>
    <t>[3]  Trung thực hơn là hoàn hảo — IPS chỉ có ích nếu phản ánh thực tế của bạn</t>
  </si>
  <si>
    <t>[4]  Lưu file với tên riêng: IPS_[Tên bạn]_[Năm].xlsx  (VD: IPS_NgocUng_2026.xlsx)</t>
  </si>
  <si>
    <t>[5]  Chia sẻ với FP để review cùng — họ có thể co-sign vào sheet 7</t>
  </si>
  <si>
    <t>[6]  Review lại mỗi 6 tháng hoặc khi hoàn cảnh thay đổi lớn</t>
  </si>
  <si>
    <t>🔒  BẢO MẬT — DỮ LIỆU KHÔNG RỜI MÁY BẠN</t>
  </si>
  <si>
    <t>File này lưu hoàn toàn trên máy tính của bạn. Không gửi đến bất kỳ máy chủ nào. Để bảo mật thêm: File → Info → Protect Workbook → Encrypt with Password → đặt mật khẩu riêng.</t>
  </si>
  <si>
    <t>CÁC PHẦN TRONG IPS NÀY</t>
  </si>
  <si>
    <t>📄  Sheet 1 · Chân Dung Nhà Đầu Tư   →   Thông tin cơ bản, gia đình, thu nhập, tổng tài sản, chân trời đầu tư</t>
  </si>
  <si>
    <t>📄  Sheet 2 · Mục Tiêu Đầu Tư         →   3 chân trời mục tiêu: ngắn / trung / dài hạn với số tiền và thời gian cụ thể</t>
  </si>
  <si>
    <t>📄  Sheet 3 · Hồ Sơ Rủi Ro            →   Bài đánh giá 5 câu → tự xác định hồ sơ phù hợp (Bảo thủ / Trung lập / Tăng trưởng / Năng động)</t>
  </si>
  <si>
    <t>📄  Sheet 4 · Phân Bổ Tài Sản          →   Tỷ lệ % mục tiêu từng kênh đầu tư, tự động kiểm tra tổng = 100%</t>
  </si>
  <si>
    <t>📄  Sheet 5 · Quy Tắc Hành Vi          →   Quy tắc cụ thể chống 7 bẫy tâm lý từ Ebook 07</t>
  </si>
  <si>
    <t>📄  Sheet 6 · Kịch Bản Thị Trường      →   Tôi sẽ làm gì khi thị trường -10%, -20%, -30%, -40%, FOMO, sốt?</t>
  </si>
  <si>
    <t>📄  Sheet 7 · Cam Kết &amp; Review          →   Lịch review, người đồng hành, 8 cam kết, chữ ký xác nhận</t>
  </si>
  <si>
    <t>© 2026 · Nguyễn Ngọc Ưng · Học viên Hoạch định Tài chính · FIDT · www.nguyenngocung.com</t>
  </si>
  <si>
    <t>PHẦN 1 — CHÂN DUNG NHÀ ĐẦU TƯ</t>
  </si>
  <si>
    <t>Điền vào các ô màu vàng nhạt · Trung thực hơn là hoàn hảo</t>
  </si>
  <si>
    <t>👤  THÔNG TIN CƠ BẢN</t>
  </si>
  <si>
    <t>Họ và tên đầy đủ</t>
  </si>
  <si>
    <t>Ngày viết IPS này</t>
  </si>
  <si>
    <t>Ngày review tiếp theo:</t>
  </si>
  <si>
    <t>Tuổi hiện tại</t>
  </si>
  <si>
    <t>Nghề nghiệp / Lĩnh vực:</t>
  </si>
  <si>
    <t>Tình trạng hôn nhân &amp; gia đình</t>
  </si>
  <si>
    <t>💰  TÀI CHÍNH GIA ĐÌNH (chỉ bạn mới thấy file này)</t>
  </si>
  <si>
    <t>Thu nhập hộ gia đình/tháng (sau thuế)</t>
  </si>
  <si>
    <t>💡 VD: Bạn 35tr + vợ/chồng 20tr = 55tr/tháng</t>
  </si>
  <si>
    <t>Chi tiêu gia đình/tháng (tất cả các khoản)</t>
  </si>
  <si>
    <t>💡 VD: Nhà 8tr + ăn 7tr + học 5tr + xe 3tr + khác 7tr = 30tr/tháng</t>
  </si>
  <si>
    <t>Số tiền đầu tư được mỗi tháng</t>
  </si>
  <si>
    <t>💡 VD: 55tr - 30tr - dự phòng 5tr = 20tr đầu tư được · Thực tế DCA: 10tr/tháng</t>
  </si>
  <si>
    <t>Quỹ dự phòng hiện có (bao nhiêu tháng chi tiêu)</t>
  </si>
  <si>
    <t>💡 Mục tiêu tối thiểu: 6 tháng. VD: 180tr = 6 tháng × 30tr chi tiêu</t>
  </si>
  <si>
    <t>Nợ hiện tại (nếu có)</t>
  </si>
  <si>
    <t>💡 VD: Vay mua nhà còn 800tr, lãi suất 9%/năm, còn 18 năm. KHÔNG vay để đầu tư.</t>
  </si>
  <si>
    <t>🏦  TỔNG TÀI SẢN ĐẦU TƯ (ước tính, không tính nhà đang ở)</t>
  </si>
  <si>
    <t>Kênh / Tài sản</t>
  </si>
  <si>
    <t>Số tiền hiện có (triệu đ)</t>
  </si>
  <si>
    <t>Đang ở đâu / Chi tiết</t>
  </si>
  <si>
    <t>Ghi chú</t>
  </si>
  <si>
    <t>Cổ phiếu VN (tự chọn cá nhân)</t>
  </si>
  <si>
    <t>VD: 15 mã blue chip, qua VPS/SSI</t>
  </si>
  <si>
    <t>CCQ Cổ phiếu (quỹ mở)</t>
  </si>
  <si>
    <t>VD: VFMVF4, Techcom Capital, DCDS</t>
  </si>
  <si>
    <t>Trái phiếu / CCTG</t>
  </si>
  <si>
    <t>VD: TP doanh nghiệp, CCTG kỳ hạn 6-12 tháng</t>
  </si>
  <si>
    <t>Tiết kiệm ngân hàng</t>
  </si>
  <si>
    <t>VD: Techcombank TK 6 tháng, lãi suất 5.5%</t>
  </si>
  <si>
    <t>Bất động sản đầu tư</t>
  </si>
  <si>
    <t>VD: Đất nền Bình Dương, căn hộ cho thuê</t>
  </si>
  <si>
    <t>Bảo hiểm nhân thọ (giá trị tích lũy)</t>
  </si>
  <si>
    <t>VD: Manulife 10 năm, đã đóng 3 năm, GTRH ~45tr</t>
  </si>
  <si>
    <t>Vàng SJC</t>
  </si>
  <si>
    <t>VD: 3 chỉ SJC tại SJC Q1</t>
  </si>
  <si>
    <t>Đầu tư quốc tế</t>
  </si>
  <si>
    <t>VD: ETF S&amp;P500 qua DCDS/Finhay</t>
  </si>
  <si>
    <t>Crypto / Tài sản số</t>
  </si>
  <si>
    <t>Chỉ điền nếu có. Tối đa 5% tổng tài sản được khuyến nghị</t>
  </si>
  <si>
    <t>TỔNG TÀI SẢN ĐẦU TƯ</t>
  </si>
  <si>
    <t>⏱️  CHÂN TRỜI ĐẦU TƯ</t>
  </si>
  <si>
    <t>Tôi sẽ bắt đầu cần dùng tiền này vào năm</t>
  </si>
  <si>
    <t>💡 VD: 2045 khi 60 tuổi về hưu · Mục tiêu: tích lũy 19 năm</t>
  </si>
  <si>
    <t>Thời gian đầu tư còn lại (năm)</t>
  </si>
  <si>
    <t>💡 VD: 2045 - 2026 = 19 năm → Chân trời DÀI HẠN · Chịu được biến động lớn</t>
  </si>
  <si>
    <t>PHẦN 2 — MỤC TIÊU ĐẦU TƯ</t>
  </si>
  <si>
    <t>Mục tiêu rõ ràng = lý do để không bán tháo khi thị trường xấu</t>
  </si>
  <si>
    <t>Mục tiêu</t>
  </si>
  <si>
    <t>Mô tả cụ thể</t>
  </si>
  <si>
    <t>Cần (tr.đ)</t>
  </si>
  <si>
    <t>Đã có (tr.đ)</t>
  </si>
  <si>
    <t>Còn thiếu</t>
  </si>
  <si>
    <t>Thời điểm</t>
  </si>
  <si>
    <t>Kênh đầu tư phù hợp</t>
  </si>
  <si>
    <t>📅 Ngắn hạn (1–3 năm)</t>
  </si>
  <si>
    <t>VD: Xây quỹ dự phòng 6 tháng + học thêm cho con</t>
  </si>
  <si>
    <t>2026–2028</t>
  </si>
  <si>
    <t>Tiết kiệm NH, CCTG lãi cao</t>
  </si>
  <si>
    <t>📆 Trung hạn (3–10 năm)</t>
  </si>
  <si>
    <t>VD: Quỹ học phí đại học con + sửa nhà</t>
  </si>
  <si>
    <t>2030–2034</t>
  </si>
  <si>
    <t>CCQ cân bằng, Trái phiếu</t>
  </si>
  <si>
    <t>🎯 Dài hạn (10+ năm)</t>
  </si>
  <si>
    <t>VD: Quỹ hưu trí — sống độc lập tài chính 20 năm</t>
  </si>
  <si>
    <t>2045 (60 tuổi)</t>
  </si>
  <si>
    <t>CCQ cổ phiếu, BĐS tích lũy</t>
  </si>
  <si>
    <t>💡  Cột 'Còn thiếu' tự động tính = Cần - Đã có. Cập nhật số tiền thực tế vào cột C và D.</t>
  </si>
  <si>
    <t>❤️  TẠI SAO CÁC MỤC TIÊU NÀY QUAN TRỌNG VỚI TÔI?  (Viết lý do sâu hơn — đọc lại khi muốn FOMO hoặc bỏ cuộc)</t>
  </si>
  <si>
    <t>⚠️  ĐỌC LẠI PHẦN NÀY MỖI KHI BẠN MUỐN FOMO, MUỐN BÁN THÁO, HOẶC MUỐN BỎ CUỘC. Đây là lý do bạn đang làm điều này.</t>
  </si>
  <si>
    <t>PHẦN 3 — HỒ SƠ RỦI RO</t>
  </si>
  <si>
    <t>Gõ X vào cột [Chọn] bên cạnh câu trả lời phù hợp nhất → Cộng điểm → Xem kết quả cuối trang</t>
  </si>
  <si>
    <t>1.  Danh mục của bạn giảm 20% trong 3 tháng. Bạn phản ứng thế nào?</t>
  </si>
  <si>
    <t>[Chọn]</t>
  </si>
  <si>
    <t>Đáp án</t>
  </si>
  <si>
    <t>Điểm</t>
  </si>
  <si>
    <t>Nội dung câu trả lời</t>
  </si>
  <si>
    <t xml:space="preserve">    A</t>
  </si>
  <si>
    <t>1 điểm</t>
  </si>
  <si>
    <t>Rất lo lắng, mất ngủ, muốn rút tiền ngay để tránh mất thêm</t>
  </si>
  <si>
    <t xml:space="preserve">    B</t>
  </si>
  <si>
    <t>2 điểm</t>
  </si>
  <si>
    <t>Khó chịu nhưng chờ xem thêm, chưa hành động vội</t>
  </si>
  <si>
    <t xml:space="preserve">    C</t>
  </si>
  <si>
    <t>3 điểm</t>
  </si>
  <si>
    <t>Bình tĩnh, xem đây là cơ hội mua thêm, duy trì DCA</t>
  </si>
  <si>
    <t xml:space="preserve">    D</t>
  </si>
  <si>
    <t>4 điểm</t>
  </si>
  <si>
    <t>Hào hứng, tự tin tăng mức đầu tư — giá đang rẻ hơn</t>
  </si>
  <si>
    <t>2.  Bạn có thể chờ bao lâu mà không cần rút tiền từ khoản đầu tư này?</t>
  </si>
  <si>
    <t>Dưới 3 năm — có thể cần dùng bất cứ lúc nào</t>
  </si>
  <si>
    <t>3–7 năm — chịu được chu kỳ thị trường trung bình</t>
  </si>
  <si>
    <t>7–15 năm — đủ thời gian để thị trường phục hồi</t>
  </si>
  <si>
    <t>Trên 15 năm — tiền cho hưu trí hoặc tài sản để lại</t>
  </si>
  <si>
    <t>3.  Thu nhập và người phụ thuộc tài chính vào bạn?</t>
  </si>
  <si>
    <t>Thu nhập biến động + nhiều người phụ thuộc (bố mẹ + con nhỏ)</t>
  </si>
  <si>
    <t>Thu nhập ổn định nhưng nhiều người phụ thuộc, chưa có quỹ dự phòng đủ</t>
  </si>
  <si>
    <t>Thu nhập ổn định, ít người phụ thuộc, đã có quỹ dự phòng 6 tháng riêng</t>
  </si>
  <si>
    <t>Thu nhập cao ổn định, không ai phụ thuộc, bảo hiểm nhân thọ đầy đủ</t>
  </si>
  <si>
    <t>4.  Khi đọc tin tức 'thị trường sập mạnh', bạn cảm thấy thế nào?</t>
  </si>
  <si>
    <t>Mất ngủ, check giá liên tục, muốn bán ngay để cắt lỗ</t>
  </si>
  <si>
    <t>Lo lắng nhưng cố gắng giữ theo kế hoạch đã đặt</t>
  </si>
  <si>
    <t>Hơi không thoải mái nhưng tin vào dài hạn, tiếp tục DCA</t>
  </si>
  <si>
    <t>Hào hứng — đây là cơ hội mua giá tốt, tăng DCA ngay</t>
  </si>
  <si>
    <t>5.  Mức giảm tối đa của danh mục mà bạn có thể ngủ ngon — không bán tháo:</t>
  </si>
  <si>
    <t>Dưới 10% — giảm nhiều hơn là rất khó chịu, muốn hành động ngay</t>
  </si>
  <si>
    <t>10–20% — chấp nhận được nhưng sẽ rất căng thẳng, khó kiên nhẫn</t>
  </si>
  <si>
    <t>20–35% — biết đây là biến động bình thường của đầu tư dài hạn</t>
  </si>
  <si>
    <t>Trên 35% — đã từng trải qua (2020, 2022) và vẫn giữ được bình tĩnh</t>
  </si>
  <si>
    <t>BẢNG TRA KẾT QUẢ HỒ SƠ RỦI RO</t>
  </si>
  <si>
    <t>5–8 điểm</t>
  </si>
  <si>
    <t>🛡️  BẢO THỦ (Conservative)</t>
  </si>
  <si>
    <t>Ưu tiên bảo toàn vốn hơn tăng trưởng. Phù hợp: sắp về hưu, thu nhập không ổn định, nhiều người phụ thuộc. | Phân bổ gợi ý: Cổ phiếu/CCQ 20% · Trái phiếu/CCTG 50% · Tiền mặt/Tiết kiệm 30%</t>
  </si>
  <si>
    <t>9–12 điểm</t>
  </si>
  <si>
    <t>⚖️  TRUNG LẬP (Moderate)</t>
  </si>
  <si>
    <t>Cân bằng tăng trưởng và ổn định. Phù hợp: đa số NĐT 35–45 tuổi đang xây tài sản dài hạn. | Phân bổ gợi ý: Cổ phiếu/CCQ 40% · Trái phiếu/CCTG 35% · Tiền mặt/BĐS 25%</t>
  </si>
  <si>
    <t>13–16 điểm</t>
  </si>
  <si>
    <t>📈  TĂNG TRƯỞNG (Growth)</t>
  </si>
  <si>
    <t>Chấp nhận biến động cao để đổi lấy tăng trưởng dài hạn. Cần kỷ luật cao. | Phân bổ gợi ý: Cổ phiếu/CCQ 60% · Trái phiếu 20% · BĐS/Khác 20%</t>
  </si>
  <si>
    <t>17–20 điểm</t>
  </si>
  <si>
    <t>🚀  NĂNG ĐỘNG (Aggressive)</t>
  </si>
  <si>
    <t>Tối đa hóa tăng trưởng dài hạn, chấp nhận biến động lớn. Chỉ phù hợp nếu chân trời &gt;15 năm. | Phân bổ gợi ý: Cổ phiếu/CCQ 75% · Trái phiếu 10% · BĐS/Quốc tế 15%</t>
  </si>
  <si>
    <t>✏️  HỒ SƠ RỦI RO CỦA TÔI: _________________________________   TỔNG ĐIỂM: ______</t>
  </si>
  <si>
    <t>PHẦN 4 — PHÂN BỔ TÀI SẢN MỤC TIÊU</t>
  </si>
  <si>
    <t>Điền % vào cột B · Cột C tự tính tổng để kiểm tra = 100% · Tái cân bằng khi lệch &gt;5%</t>
  </si>
  <si>
    <t>Kênh Đầu Tư</t>
  </si>
  <si>
    <t>% Mục Tiêu</t>
  </si>
  <si>
    <t>Min–Max (±5%)</t>
  </si>
  <si>
    <t>Ví dụ / Ghi chú cụ thể</t>
  </si>
  <si>
    <t>Kênh cụ thể đang dùng</t>
  </si>
  <si>
    <t>📈  Cổ phiếu VN tự chọn</t>
  </si>
  <si>
    <t>VD: 10–15 mã blue chip, mua riêng lẻ qua CTCK</t>
  </si>
  <si>
    <t>VD: VCB, FPT, ACB qua VPS</t>
  </si>
  <si>
    <t>📊  CCQ Cổ phiếu (quỹ mở)</t>
  </si>
  <si>
    <t>VD: Quỹ mở chỉ số hoặc quỹ tích cực, tự động DCA</t>
  </si>
  <si>
    <t>VD: VFMVF4, DCVFMVN30, Techcom Capital</t>
  </si>
  <si>
    <t>📉  Trái phiếu / CCTG</t>
  </si>
  <si>
    <t>VD: Trái phiếu chính phủ, CCTG kỳ hạn 6–12 tháng</t>
  </si>
  <si>
    <t>VD: CCTG Techcombank, TP chính phủ</t>
  </si>
  <si>
    <t>🏦  Tiết kiệm ngân hàng</t>
  </si>
  <si>
    <t>Tiết kiệm kỳ hạn 3–6 tháng, là một phần quỹ dự phòng</t>
  </si>
  <si>
    <t>VD: TK 6 tháng Techcombank 5.5%/năm</t>
  </si>
  <si>
    <t>🏠  Bất động sản đầu tư</t>
  </si>
  <si>
    <t>BĐS sinh dòng tiền hoặc tích lũy dài hạn. KHÔNG đất nền đầu cơ.</t>
  </si>
  <si>
    <t>VD: Căn hộ cho thuê, đất nền có pháp lý sạch</t>
  </si>
  <si>
    <t>🛡️  Bảo hiểm nhân thọ (tích lũy)</t>
  </si>
  <si>
    <t>Phần giá trị hoàn lại/tích lũy. Không tính phần bảo vệ rủi ro.</t>
  </si>
  <si>
    <t>VD: Manulife, Prudential gói kết hợp đầu tư</t>
  </si>
  <si>
    <t>🥇  Vàng SJC</t>
  </si>
  <si>
    <t>Tài sản phòng thủ, bảo tồn. Không nên quá 5%. Không đầu cơ vàng.</t>
  </si>
  <si>
    <t>VD: SJC mua tại ngân hàng hoặc công ty SJC</t>
  </si>
  <si>
    <t>🌐  Đầu tư quốc tế</t>
  </si>
  <si>
    <t>Phân tán rủi ro quốc gia. ETF Mỹ, Châu Á qua ứng dụng.</t>
  </si>
  <si>
    <t>VD: VOO/IVV qua DCDS, Finhay, IBKR</t>
  </si>
  <si>
    <t>₿   Crypto / Tài sản số</t>
  </si>
  <si>
    <t>Chỉ khi hiểu rõ. Rủi ro rất cao. Tối đa 5% tổng tài sản đầu tư.</t>
  </si>
  <si>
    <t>VD: BTC, ETH qua sàn uy tín, ví lạnh</t>
  </si>
  <si>
    <t>TỔNG CỘNG (phải = 100%)</t>
  </si>
  <si>
    <t>⚠️  Nếu tổng ≠ 100%, điều chỉnh lại trước khi ký IPS</t>
  </si>
  <si>
    <t>📋  QUY TẮC TÁI CÂN BẰNG: Kiểm tra 6 tháng/lần. Khi bất kỳ kênh nào lệch hơn ±5% so với mục tiêu → tái cân bằng về mục tiêu. Không cần tái cân bằng thường xuyên hơn.</t>
  </si>
  <si>
    <t>PHẦN 5 — QUY TẮC HÀNH VI CHỐNG BẪY TÂM LÝ</t>
  </si>
  <si>
    <t>Phần quan trọng nhất · Viết quy tắc CỤ THỂ · Đọc lại trước mọi quyết định lớn</t>
  </si>
  <si>
    <t>🪙  Bẫy 1 — FOMO &amp; Tham Lam</t>
  </si>
  <si>
    <t>💡 Gợi ý:</t>
  </si>
  <si>
    <t>Trước khi đầu tư vào bất kỳ kênh nào KHÔNG có trong Phần 4, tôi sẽ: Chờ 48 giờ. Hỏi: 'Nếu không ai biết, mình có vẫn làm không?' Hỏi FP trước khi ra quyết định.</t>
  </si>
  <si>
    <t>✏️  Quy tắc CỦA TÔI:</t>
  </si>
  <si>
    <t>📉  Bẫy 2 — Sợ Hãi &amp; Bán Tháo</t>
  </si>
  <si>
    <t>Khi danh mục đỏ và tôi muốn bán: Đọc lại Phần 2 (Mục tiêu). Không bán khi chưa hỏi FP. Không xem giá hơn 1 lần/tuần. Nhớ: 'Tôi không bán nhà khi giá nhà giảm — đầu tư dài hạn cũng vậy.'</t>
  </si>
  <si>
    <t>😴  Bẫy 3 — Hết Hào Hứng &amp; Bỏ Cuộc</t>
  </si>
  <si>
    <t>Hệ thống tự động để tiếp tục dù không còn hứng khởi: DCA tự động ngày 5 hàng tháng (cài sẵn trên app/ngân hàng). Review tháng = 5 phút nhìn dashboard, không cần làm gì thêm.</t>
  </si>
  <si>
    <t>⏸️  Bẫy 4 — Tê Liệt Phân Tích (Chờ Cho Chắc)</t>
  </si>
  <si>
    <t>Deadline cho quyết định: Sau 7 ngày nghiên cứu vẫn chưa quyết → mặc định KHÔNG đầu tư, tiếp tục DCA kế hoạch hiện tại. 'Chờ cho chắc' thực chất là không làm gì và mất cơ hội thời gian.</t>
  </si>
  <si>
    <t>🏆  Bẫy 5 — Quá Tự Tin &amp; Confirmation Bias</t>
  </si>
  <si>
    <t>Giới hạn tự chọn cổ phiếu: Không quá 30% tài sản vào cổ phiếu cá nhân tự chọn. Benchmark với VN-Index mỗi 6 tháng. Nếu thua index 2 năm liên tiếp → chuyển sang CCQ thụ động.</t>
  </si>
  <si>
    <t>😵  Bẫy 6 — Ngộp &amp; Thoát Ly</t>
  </si>
  <si>
    <t>Khi cảm thấy quá tải: Kích hoạt 'chế độ tự động' 3 tháng — không xem tin tức đầu tư, không đọc báo cáo, chỉ DCA tiếp theo lịch. Nếu vẫn ngộp → gọi FP.</t>
  </si>
  <si>
    <t>⚓  Bẫy 7 — Neo Giá &amp; Sunk Cost</t>
  </si>
  <si>
    <t>Khi đang lỗ một khoản đầu tư: Hỏi: 'Nếu hôm nay tôi chưa có khoản này, tôi có mua với giá hiện tại không?' Nếu không → cân nhắc cắt lỗ. Tiền đã mất là đã mất — không để ảnh hưởng quyết định tương lai.</t>
  </si>
  <si>
    <t>PHẦN 6 — KỊCH BẢN THỊ TRƯỜNG</t>
  </si>
  <si>
    <t>Quyết định khi bình tĩnh · Ghi ra · Đọc lại khi cần — Đây là thư gửi bản thân tương lai</t>
  </si>
  <si>
    <t>Tình huống</t>
  </si>
  <si>
    <t>Gợi ý hành động (tham khảo)</t>
  </si>
  <si>
    <t>✏️  Quy tắc của TÔI — điền vào ô vàng</t>
  </si>
  <si>
    <t>📉  Danh mục giảm 10%</t>
  </si>
  <si>
    <t>Tiếp tục DCA bình thường. Không làm gì thêm. Giảm 10% xảy ra gần như mỗi năm — đây là điều hoàn toàn bình thường.</t>
  </si>
  <si>
    <t>📉  Danh mục giảm 20%</t>
  </si>
  <si>
    <t>Đọc lại Phần 2 (mục tiêu). Hỏi: Lý do cơ bản đầu tư của tôi có thay đổi không? Nếu không → tiếp tục. Có thể tăng DCA thêm 20% nếu quỹ dự phòng đủ.</t>
  </si>
  <si>
    <t>📉  Danh mục giảm 30%</t>
  </si>
  <si>
    <t>Đọc lại IPS từ đầu. Nhắn FP ngay. KHÔNG ra quyết định trong 24 giờ đầu. Nhớ: 2008-2009 S&amp;P500 giảm 57% rồi tăng 300% trong 10 năm tiếp theo.</t>
  </si>
  <si>
    <t>📉  Danh mục giảm 40%+  (Khủng hoảng)</t>
  </si>
  <si>
    <t>Gọi điện cho FP trước khi làm bất cứ điều gì. Quỹ dự phòng 6 tháng của tôi vẫn còn nguyên — tôi không cần bán tài sản để sống. Đây là thử thách lớn nhất và cũng là cơ hội lớn nhất.</t>
  </si>
  <si>
    <t>🔥  FOMO — Nghe 'cơ hội không thể bỏ qua'</t>
  </si>
  <si>
    <t>3 câu hỏi kiểm tra: (1) Người nói có lợi gì khi tôi đầu tư? (2) Tôi có thể kiểm chứng độc lập không? (3) Có trong IPS của tôi không? Không đủ cả 3 → bỏ qua, không thương tiếc.</t>
  </si>
  <si>
    <t>📈  Thị trường sốt — Thấy mọi người đang lãi lớn</t>
  </si>
  <si>
    <t>Đọc lại Phần 2. Danh mục tôi đang chạy đúng kế hoạch. 90% người đang 'lãi' không chia sẻ khoản lỗ của họ. So sánh với người khác là bẫy tâm lý — không phải chiến lược.</t>
  </si>
  <si>
    <t>💬  'Mách nhỏ' từ môi giới, nhóm Zalo, bạn bè</t>
  </si>
  <si>
    <t>Quy trình 7 ngày: Nghiên cứu độc lập 7 ngày → Hỏi FP → Ra quyết định. KHÔNG bao giờ hành động ngay trong ngày nghe tin. Nguồn mách nhỏ có lợi ích gì khi bạn mua?</t>
  </si>
  <si>
    <t>😰  Áp lực từ gia đình về quyết định đầu tư</t>
  </si>
  <si>
    <t>Chia sẻ IPS này với vợ/chồng — cùng thống nhất kế hoạch. Giải thích mục tiêu dài hạn. Không thay đổi chiến lược vì áp lực cảm xúc ngắn hạn của người thân.</t>
  </si>
  <si>
    <t>PHẦN 7 — LỊCH REVIEW &amp; CAM KẾT</t>
  </si>
  <si>
    <t>IPS tốt nhất là IPS được đọc lại định kỳ và cam kết thực hiện</t>
  </si>
  <si>
    <t>📅  LỊCH REVIEW IPS</t>
  </si>
  <si>
    <t>Ngày viết IPS này:</t>
  </si>
  <si>
    <t>____/____/______</t>
  </si>
  <si>
    <t>Review lần 1:</t>
  </si>
  <si>
    <t>____/____/______  (6 tháng sau ngày viết)</t>
  </si>
  <si>
    <t>Review lần 2:</t>
  </si>
  <si>
    <t>____/____/______  (12 tháng sau)</t>
  </si>
  <si>
    <t>Review theo sự kiện:</t>
  </si>
  <si>
    <t>Khi thu nhập thay đổi lớn · Thêm con · Bố mẹ cần hỗ trợ · Sắp về hưu</t>
  </si>
  <si>
    <t>🤝  NGƯỜI ĐỒNG HÀNH VÀ FP</t>
  </si>
  <si>
    <t>Financial Planner / FP đồng hành:</t>
  </si>
  <si>
    <t>Liên hệ FP khi nào:</t>
  </si>
  <si>
    <t>Khi muốn ra quyết định lớn ngoài IPS · Khi thị trường biến động mạnh · Review 6 tháng</t>
  </si>
  <si>
    <t>Người nhà tin tưởng (biết kế hoạch):</t>
  </si>
  <si>
    <t>Tôi đã chia sẻ IPS với họ vào ngày:</t>
  </si>
  <si>
    <t>✅  TÔI CAM KẾT — Đánh dấu [X] vào những điều bạn đồng ý</t>
  </si>
  <si>
    <t>[ ]</t>
  </si>
  <si>
    <t>Đọc lại IPS này trước khi ra quyết định đầu tư lớn hơn 1 tháng thu nhập của tôi</t>
  </si>
  <si>
    <t>Duy trì DCA tự động bất kể thị trường đang ở đâu — thị trường giảm = tôi mua được nhiều hơn</t>
  </si>
  <si>
    <t>Không xem danh mục hàng ngày — tối đa 1 lần/tuần. App đầu tư không ở màn hình chính điện thoại.</t>
  </si>
  <si>
    <t>Gọi/nhắn người đồng hành hoặc FP trước khi ra quyết định NGOÀI những gì đã ghi trong IPS này</t>
  </si>
  <si>
    <t>Review IPS 6 tháng/lần theo lịch đã đặt ở trên — dù thị trường đang tốt hay xấu</t>
  </si>
  <si>
    <t>Không ra quyết định đầu tư khi đang hoảng loạn, tức giận, hay hứng khởi cực độ</t>
  </si>
  <si>
    <t>Giữ quỹ dự phòng 6 tháng chi tiêu tách biệt — không dùng để đầu tư dù cơ hội có vẻ tốt</t>
  </si>
  <si>
    <t>Chia sẻ IPS này với vợ/chồng để cùng thống nhất kế hoạch tài chính gia đình</t>
  </si>
  <si>
    <t>✍️  XÁC NHẬN &amp; CHỮ KÝ</t>
  </si>
  <si>
    <t>Họ và tên:</t>
  </si>
  <si>
    <t>___________________________________</t>
  </si>
  <si>
    <t>FP review (nếu có):</t>
  </si>
  <si>
    <t>Ngày ký IPS:</t>
  </si>
  <si>
    <t>Ngày FP review:</t>
  </si>
  <si>
    <t>Chữ ký:</t>
  </si>
  <si>
    <t>Chữ ký FP:</t>
  </si>
  <si>
    <t>"Tôi hiểu rằng đầu tư thành công không đến từ việc chọn đúng cổ phiếu hay đúng thời điểm — mà đến từ kỷ luật thực hiện kế hoạch này khi cảm xúc muốn làm ngược lại. Tôi viết IPS này khi bình tĩnh, để bảo vệ mục tiêu của mình khỏi chính mình trong những lúc khó khăn."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</si>
</sst>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b/>
      <sz val="18"/>
      <color rgb="FFFFFFFF"/>
      <name val="Arial"/>
      <family val="2"/>
    </font>
    <font>
      <sz val="11"/>
      <color theme="1"/>
      <name val="Arial"/>
      <family val="2"/>
    </font>
    <font>
      <sz val="10"/>
      <color rgb="FFFFFFFF"/>
      <name val="Arial"/>
      <family val="2"/>
    </font>
    <font>
      <b/>
      <sz val="13"/>
      <color rgb="FFFFFFFF"/>
      <name val="Arial"/>
      <family val="2"/>
    </font>
    <font>
      <sz val="10"/>
      <color rgb="FF6A7072"/>
      <name val="Arial"/>
      <family val="2"/>
    </font>
    <font>
      <b/>
      <sz val="12"/>
      <color rgb="FFFFFFFF"/>
      <name val="Arial"/>
      <family val="2"/>
    </font>
    <font>
      <sz val="9"/>
      <color rgb="FF6A7072"/>
      <name val="Arial"/>
      <family val="2"/>
    </font>
    <font>
      <b/>
      <sz val="10"/>
      <color rgb="FF002454"/>
      <name val="Arial"/>
      <family val="2"/>
    </font>
    <font>
      <i/>
      <sz val="10"/>
      <color rgb="FF6A7072"/>
      <name val="Arial"/>
      <family val="2"/>
    </font>
    <font>
      <b/>
      <i/>
      <sz val="10"/>
      <color rgb="FF002454"/>
      <name val="Arial"/>
      <family val="2"/>
    </font>
    <font>
      <i/>
      <sz val="8.5"/>
      <color rgb="FFB45309"/>
      <name val="Arial"/>
      <family val="2"/>
    </font>
    <font>
      <b/>
      <sz val="9"/>
      <color rgb="FF002454"/>
      <name val="Arial"/>
      <family val="2"/>
    </font>
    <font>
      <sz val="10"/>
      <color theme="1"/>
      <name val="Arial"/>
      <family val="2"/>
    </font>
    <font>
      <i/>
      <sz val="9"/>
      <color rgb="FF6A7072"/>
      <name val="Arial"/>
      <family val="2"/>
    </font>
    <font>
      <b/>
      <sz val="10"/>
      <color rgb="FFFFFFFF"/>
      <name val="Arial"/>
      <family val="2"/>
    </font>
    <font>
      <b/>
      <i/>
      <sz val="12"/>
      <color rgb="FFFFFFFF"/>
      <name val="Arial"/>
      <family val="2"/>
    </font>
    <font>
      <b/>
      <sz val="10"/>
      <color rgb="FFC0392B"/>
      <name val="Arial"/>
      <family val="2"/>
    </font>
    <font>
      <sz val="9"/>
      <color rgb="FFB45309"/>
      <name val="Arial"/>
      <family val="2"/>
    </font>
    <font>
      <b/>
      <sz val="11"/>
      <color rgb="FFFFFFFF"/>
      <name val="Arial"/>
      <family val="2"/>
    </font>
    <font>
      <i/>
      <sz val="11"/>
      <color rgb="FF6A7072"/>
      <name val="Arial"/>
      <family val="2"/>
    </font>
    <font>
      <b/>
      <sz val="11"/>
      <color rgb="FF002454"/>
      <name val="Arial"/>
      <family val="2"/>
    </font>
    <font>
      <b/>
      <sz val="9"/>
      <color rgb="FF5B21B6"/>
      <name val="Arial"/>
      <family val="2"/>
    </font>
    <font>
      <b/>
      <sz val="9"/>
      <color rgb="FF6A7072"/>
      <name val="Arial"/>
      <family val="2"/>
    </font>
    <font>
      <b/>
      <sz val="10"/>
      <color theme="1"/>
      <name val="Arial"/>
      <family val="2"/>
    </font>
    <font>
      <sz val="9.5"/>
      <color rgb="FF6A7072"/>
      <name val="Arial"/>
      <family val="2"/>
    </font>
    <font>
      <sz val="12"/>
      <color rgb="FF5B21B6"/>
      <name val="Arial"/>
      <family val="2"/>
    </font>
    <font>
      <b/>
      <i/>
      <sz val="13"/>
      <color rgb="FF5B21B6"/>
      <name val="Arial"/>
      <family val="2"/>
    </font>
    <font>
      <i/>
      <sz val="9.5"/>
      <color rgb="FF6A7072"/>
      <name val="Arial"/>
      <family val="2"/>
    </font>
    <font>
      <b/>
      <sz val="16"/>
      <color rgb="FFFFFFFF"/>
      <name val="Arial"/>
      <family val="2"/>
    </font>
    <font>
      <b/>
      <sz val="11"/>
      <color rgb="FFD0F3A7"/>
      <name val="Arial"/>
      <family val="2"/>
    </font>
    <font>
      <sz val="10"/>
      <color rgb="FFA5A5FC"/>
      <name val="Arial"/>
      <family val="2"/>
    </font>
    <font>
      <sz val="10"/>
      <color rgb="FFB45309"/>
      <name val="Arial"/>
      <family val="2"/>
    </font>
    <font>
      <b/>
      <sz val="10"/>
      <color rgb="FF5B21B6"/>
      <name val="Arial"/>
      <family val="2"/>
    </font>
    <font>
      <b/>
      <sz val="11"/>
      <color theme="1"/>
      <name val="Arial"/>
      <family val="2"/>
    </font>
    <font>
      <b/>
      <i/>
      <sz val="14"/>
      <color rgb="FF6A7072"/>
      <name val="Arial"/>
      <family val="2"/>
    </font>
    <font>
      <sz val="11"/>
      <color rgb="FF5B21B6"/>
      <name val="Arial"/>
      <family val="2"/>
    </font>
  </fonts>
  <fills count="25">
    <fill>
      <patternFill patternType="none"/>
    </fill>
    <fill>
      <patternFill patternType="gray125"/>
    </fill>
    <fill>
      <patternFill patternType="solid">
        <fgColor rgb="FF002454"/>
        <bgColor indexed="64"/>
      </patternFill>
    </fill>
    <fill>
      <patternFill patternType="solid">
        <fgColor rgb="FFF01344"/>
        <bgColor indexed="64"/>
      </patternFill>
    </fill>
    <fill>
      <patternFill patternType="solid">
        <fgColor rgb="FFFAF8F4"/>
        <bgColor indexed="64"/>
      </patternFill>
    </fill>
    <fill>
      <patternFill patternType="solid">
        <fgColor rgb="FF5B21B6"/>
        <bgColor indexed="64"/>
      </patternFill>
    </fill>
    <fill>
      <patternFill patternType="solid">
        <fgColor rgb="FFF4F1EB"/>
        <bgColor indexed="64"/>
      </patternFill>
    </fill>
    <fill>
      <patternFill patternType="solid">
        <fgColor rgb="FF2E7D52"/>
        <bgColor indexed="64"/>
      </patternFill>
    </fill>
    <fill>
      <patternFill patternType="solid">
        <fgColor rgb="FFFFFFFF"/>
        <bgColor indexed="64"/>
      </patternFill>
    </fill>
    <fill>
      <patternFill patternType="solid">
        <fgColor rgb="FFC0392B"/>
        <bgColor indexed="64"/>
      </patternFill>
    </fill>
    <fill>
      <patternFill patternType="solid">
        <fgColor rgb="FFF0F8FF"/>
        <bgColor indexed="64"/>
      </patternFill>
    </fill>
    <fill>
      <patternFill patternType="solid">
        <fgColor rgb="FFDDDDDD"/>
        <bgColor indexed="64"/>
      </patternFill>
    </fill>
    <fill>
      <patternFill patternType="solid">
        <fgColor rgb="FF4B11A6"/>
        <bgColor indexed="64"/>
      </patternFill>
    </fill>
    <fill>
      <patternFill patternType="solid">
        <fgColor rgb="FFF4FFF0"/>
        <bgColor indexed="64"/>
      </patternFill>
    </fill>
    <fill>
      <patternFill patternType="solid">
        <fgColor rgb="FFEDF7FF"/>
        <bgColor indexed="64"/>
      </patternFill>
    </fill>
    <fill>
      <patternFill patternType="solid">
        <fgColor rgb="FFFFF3F5"/>
        <bgColor indexed="64"/>
      </patternFill>
    </fill>
    <fill>
      <patternFill patternType="solid">
        <fgColor rgb="FFE1F8FF"/>
        <bgColor indexed="64"/>
      </patternFill>
    </fill>
    <fill>
      <patternFill patternType="solid">
        <fgColor rgb="FFF0F0FF"/>
        <bgColor indexed="64"/>
      </patternFill>
    </fill>
    <fill>
      <patternFill patternType="solid">
        <fgColor rgb="FFB0291B"/>
        <bgColor indexed="64"/>
      </patternFill>
    </fill>
    <fill>
      <patternFill patternType="solid">
        <fgColor rgb="FFEEEEEE"/>
        <bgColor indexed="64"/>
      </patternFill>
    </fill>
    <fill>
      <patternFill patternType="solid">
        <fgColor rgb="FF1E6D42"/>
        <bgColor indexed="64"/>
      </patternFill>
    </fill>
    <fill>
      <patternFill patternType="solid">
        <fgColor rgb="FFF8FFF8"/>
        <bgColor indexed="64"/>
      </patternFill>
    </fill>
    <fill>
      <patternFill patternType="solid">
        <fgColor rgb="FFF0F8F0"/>
        <bgColor indexed="64"/>
      </patternFill>
    </fill>
    <fill>
      <patternFill patternType="solid">
        <fgColor rgb="FFB45309"/>
        <bgColor indexed="64"/>
      </patternFill>
    </fill>
    <fill>
      <patternFill patternType="solid">
        <fgColor rgb="FFE2E2FE"/>
        <bgColor indexed="64"/>
      </patternFill>
    </fill>
  </fills>
  <borders count="6">
    <border>
      <left/>
      <right/>
      <top/>
      <bottom/>
      <diagonal/>
    </border>
    <border>
      <left style="thin">
        <color rgb="FF88BBCC"/>
      </left>
      <right style="thin">
        <color rgb="FF88BBCC"/>
      </right>
      <top style="thin">
        <color rgb="FF88BBCC"/>
      </top>
      <bottom/>
      <diagonal/>
    </border>
    <border>
      <left style="thin">
        <color rgb="FF88BBCC"/>
      </left>
      <right/>
      <top/>
      <bottom/>
      <diagonal/>
    </border>
    <border>
      <left style="thin">
        <color rgb="FF88BBCC"/>
      </left>
      <right/>
      <top style="thin">
        <color rgb="FF88BBCC"/>
      </top>
      <bottom/>
      <diagonal/>
    </border>
    <border>
      <left style="thin">
        <color rgb="FF99C9DD"/>
      </left>
      <right style="thin">
        <color rgb="FF99C9DD"/>
      </right>
      <top style="thin">
        <color rgb="FF99C9DD"/>
      </top>
      <bottom/>
      <diagonal/>
    </border>
    <border>
      <left/>
      <right style="thin">
        <color rgb="FF999999"/>
      </right>
      <top/>
      <bottom/>
      <diagonal/>
    </border>
  </borders>
  <cellStyleXfs count="1">
    <xf numFmtId="0" fontId="0" fillId="0" borderId="0"/>
  </cellStyleXfs>
  <cellXfs count="102">
    <xf numFmtId="0" fontId="0" fillId="0" borderId="0" xfId="0"/>
    <xf numFmtId="0" fontId="1" fillId="2" borderId="0" xfId="0" applyFont="1" applyFill="1"/>
    <xf numFmtId="0" fontId="2" fillId="0" borderId="0" xfId="0" applyFont="1"/>
    <xf numFmtId="0" fontId="2" fillId="0" borderId="0" xfId="0" applyFont="1"/>
    <xf numFmtId="0" fontId="3" fillId="3" borderId="0" xfId="0" applyFont="1" applyFill="1" applyAlignment="1">
      <alignment wrapText="1"/>
    </xf>
    <xf numFmtId="0" fontId="2" fillId="0" borderId="0" xfId="0" applyFont="1" applyAlignment="1">
      <alignment wrapText="1"/>
    </xf>
    <xf numFmtId="0" fontId="4" fillId="2" borderId="0" xfId="0" applyFont="1" applyFill="1" applyAlignment="1">
      <alignment horizontal="left" wrapText="1" indent="1"/>
    </xf>
    <xf numFmtId="0" fontId="5" fillId="4" borderId="0" xfId="0" applyFont="1" applyFill="1" applyAlignment="1">
      <alignment horizontal="left" wrapText="1" indent="2"/>
    </xf>
    <xf numFmtId="0" fontId="4" fillId="5" borderId="0" xfId="0" applyFont="1" applyFill="1" applyAlignment="1">
      <alignment horizontal="left" wrapText="1" indent="1"/>
    </xf>
    <xf numFmtId="0" fontId="5" fillId="6" borderId="0" xfId="0" applyFont="1" applyFill="1" applyAlignment="1">
      <alignment horizontal="left" wrapText="1" indent="2"/>
    </xf>
    <xf numFmtId="0" fontId="4" fillId="7" borderId="0" xfId="0" applyFont="1" applyFill="1" applyAlignment="1">
      <alignment horizontal="left" wrapText="1" indent="1"/>
    </xf>
    <xf numFmtId="0" fontId="5" fillId="8" borderId="0" xfId="0" applyFont="1" applyFill="1" applyAlignment="1">
      <alignment horizontal="left" wrapText="1" indent="2"/>
    </xf>
    <xf numFmtId="0" fontId="6" fillId="9" borderId="0" xfId="0" applyFont="1" applyFill="1" applyAlignment="1">
      <alignment horizontal="left" wrapText="1" indent="1"/>
    </xf>
    <xf numFmtId="0" fontId="7" fillId="8" borderId="0" xfId="0" applyFont="1" applyFill="1" applyAlignment="1">
      <alignment horizontal="left" wrapText="1" indent="2"/>
    </xf>
    <xf numFmtId="0" fontId="6" fillId="2" borderId="0" xfId="0" applyFont="1" applyFill="1" applyAlignment="1">
      <alignment horizontal="left" indent="1"/>
    </xf>
    <xf numFmtId="0" fontId="2" fillId="0" borderId="0" xfId="0" applyFont="1" applyAlignment="1">
      <alignment horizontal="left" indent="1"/>
    </xf>
    <xf numFmtId="0" fontId="8" fillId="0" borderId="0" xfId="0" applyFont="1" applyAlignment="1">
      <alignment wrapText="1"/>
    </xf>
    <xf numFmtId="0" fontId="9" fillId="10" borderId="1" xfId="0" applyFont="1" applyFill="1" applyBorder="1" applyAlignment="1">
      <alignment wrapText="1"/>
    </xf>
    <xf numFmtId="0" fontId="10" fillId="0" borderId="0" xfId="0" applyFont="1" applyAlignment="1">
      <alignment wrapText="1"/>
    </xf>
    <xf numFmtId="0" fontId="11" fillId="0" borderId="0" xfId="0" applyFont="1" applyAlignment="1">
      <alignment wrapText="1"/>
    </xf>
    <xf numFmtId="0" fontId="10" fillId="0" borderId="0" xfId="0" applyFont="1" applyAlignment="1">
      <alignment wrapText="1"/>
    </xf>
    <xf numFmtId="0" fontId="9" fillId="10" borderId="2" xfId="0" applyFont="1" applyFill="1" applyBorder="1" applyAlignment="1">
      <alignment wrapText="1"/>
    </xf>
    <xf numFmtId="0" fontId="11" fillId="0" borderId="0" xfId="0" applyFont="1" applyAlignment="1">
      <alignment wrapText="1"/>
    </xf>
    <xf numFmtId="0" fontId="12" fillId="11" borderId="0" xfId="0" applyFont="1" applyFill="1"/>
    <xf numFmtId="0" fontId="12" fillId="11" borderId="0" xfId="0" applyFont="1" applyFill="1" applyAlignment="1">
      <alignment horizontal="center"/>
    </xf>
    <xf numFmtId="0" fontId="12" fillId="11" borderId="0" xfId="0" applyFont="1" applyFill="1"/>
    <xf numFmtId="0" fontId="2" fillId="0" borderId="0" xfId="0" applyFont="1" applyAlignment="1">
      <alignment horizontal="center"/>
    </xf>
    <xf numFmtId="0" fontId="13" fillId="0" borderId="0" xfId="0" applyFont="1"/>
    <xf numFmtId="0" fontId="9" fillId="10" borderId="1" xfId="0" applyFont="1" applyFill="1" applyBorder="1" applyAlignment="1">
      <alignment wrapText="1"/>
    </xf>
    <xf numFmtId="0" fontId="14" fillId="0" borderId="2" xfId="0" applyFont="1" applyBorder="1" applyAlignment="1">
      <alignment wrapText="1"/>
    </xf>
    <xf numFmtId="0" fontId="15" fillId="2" borderId="0" xfId="0" applyFont="1" applyFill="1"/>
    <xf numFmtId="0" fontId="16" fillId="2" borderId="1" xfId="0" applyFont="1" applyFill="1" applyBorder="1" applyAlignment="1">
      <alignment wrapText="1"/>
    </xf>
    <xf numFmtId="0" fontId="1" fillId="5" borderId="0" xfId="0" applyFont="1" applyFill="1"/>
    <xf numFmtId="0" fontId="3" fillId="12" borderId="0" xfId="0" applyFont="1" applyFill="1" applyAlignment="1">
      <alignment wrapText="1"/>
    </xf>
    <xf numFmtId="0" fontId="15" fillId="5" borderId="0" xfId="0" applyFont="1" applyFill="1" applyAlignment="1">
      <alignment horizontal="center" wrapText="1"/>
    </xf>
    <xf numFmtId="0" fontId="8" fillId="13" borderId="0" xfId="0" applyFont="1" applyFill="1" applyAlignment="1">
      <alignment wrapText="1"/>
    </xf>
    <xf numFmtId="0" fontId="9" fillId="13" borderId="3" xfId="0" applyFont="1" applyFill="1" applyBorder="1" applyAlignment="1">
      <alignment wrapText="1"/>
    </xf>
    <xf numFmtId="0" fontId="9" fillId="13" borderId="1" xfId="0" applyFont="1" applyFill="1" applyBorder="1" applyAlignment="1">
      <alignment wrapText="1"/>
    </xf>
    <xf numFmtId="0" fontId="17" fillId="13" borderId="0" xfId="0" applyFont="1" applyFill="1" applyAlignment="1">
      <alignment wrapText="1"/>
    </xf>
    <xf numFmtId="0" fontId="8" fillId="14" borderId="0" xfId="0" applyFont="1" applyFill="1" applyAlignment="1">
      <alignment wrapText="1"/>
    </xf>
    <xf numFmtId="0" fontId="9" fillId="14" borderId="3" xfId="0" applyFont="1" applyFill="1" applyBorder="1" applyAlignment="1">
      <alignment wrapText="1"/>
    </xf>
    <xf numFmtId="0" fontId="9" fillId="14" borderId="1" xfId="0" applyFont="1" applyFill="1" applyBorder="1" applyAlignment="1">
      <alignment wrapText="1"/>
    </xf>
    <xf numFmtId="0" fontId="17" fillId="14" borderId="0" xfId="0" applyFont="1" applyFill="1" applyAlignment="1">
      <alignment wrapText="1"/>
    </xf>
    <xf numFmtId="0" fontId="8" fillId="15" borderId="0" xfId="0" applyFont="1" applyFill="1" applyAlignment="1">
      <alignment wrapText="1"/>
    </xf>
    <xf numFmtId="0" fontId="9" fillId="15" borderId="3" xfId="0" applyFont="1" applyFill="1" applyBorder="1" applyAlignment="1">
      <alignment wrapText="1"/>
    </xf>
    <xf numFmtId="0" fontId="9" fillId="15" borderId="1" xfId="0" applyFont="1" applyFill="1" applyBorder="1" applyAlignment="1">
      <alignment wrapText="1"/>
    </xf>
    <xf numFmtId="0" fontId="17" fillId="15" borderId="0" xfId="0" applyFont="1" applyFill="1" applyAlignment="1">
      <alignment wrapText="1"/>
    </xf>
    <xf numFmtId="0" fontId="18" fillId="16" borderId="0" xfId="0" applyFont="1" applyFill="1" applyAlignment="1">
      <alignment wrapText="1"/>
    </xf>
    <xf numFmtId="0" fontId="19" fillId="5" borderId="0" xfId="0" applyFont="1" applyFill="1" applyAlignment="1">
      <alignment wrapText="1"/>
    </xf>
    <xf numFmtId="0" fontId="20" fillId="0" borderId="0" xfId="0" applyFont="1"/>
    <xf numFmtId="0" fontId="17" fillId="17" borderId="0" xfId="0" applyFont="1" applyFill="1" applyAlignment="1">
      <alignment wrapText="1"/>
    </xf>
    <xf numFmtId="0" fontId="1" fillId="9" borderId="0" xfId="0" applyFont="1" applyFill="1"/>
    <xf numFmtId="0" fontId="3" fillId="18" borderId="0" xfId="0" applyFont="1" applyFill="1" applyAlignment="1">
      <alignment wrapText="1"/>
    </xf>
    <xf numFmtId="0" fontId="21" fillId="19" borderId="0" xfId="0" applyFont="1" applyFill="1" applyAlignment="1">
      <alignment wrapText="1"/>
    </xf>
    <xf numFmtId="0" fontId="22" fillId="15" borderId="0" xfId="0" applyFont="1" applyFill="1"/>
    <xf numFmtId="0" fontId="23" fillId="0" borderId="0" xfId="0" applyFont="1"/>
    <xf numFmtId="0" fontId="2" fillId="10" borderId="4" xfId="0" applyFont="1" applyFill="1" applyBorder="1"/>
    <xf numFmtId="0" fontId="13" fillId="0" borderId="0" xfId="0" applyFont="1" applyAlignment="1">
      <alignment wrapText="1"/>
    </xf>
    <xf numFmtId="0" fontId="4" fillId="9" borderId="0" xfId="0" applyFont="1" applyFill="1"/>
    <xf numFmtId="0" fontId="24" fillId="10" borderId="0" xfId="0" applyFont="1" applyFill="1"/>
    <xf numFmtId="0" fontId="21" fillId="0" borderId="0" xfId="0" applyFont="1"/>
    <xf numFmtId="0" fontId="25" fillId="0" borderId="0" xfId="0" applyFont="1" applyAlignment="1">
      <alignment wrapText="1"/>
    </xf>
    <xf numFmtId="0" fontId="26" fillId="15" borderId="0" xfId="0" applyFont="1" applyFill="1" applyAlignment="1">
      <alignment wrapText="1"/>
    </xf>
    <xf numFmtId="0" fontId="1" fillId="7" borderId="0" xfId="0" applyFont="1" applyFill="1"/>
    <xf numFmtId="0" fontId="3" fillId="20" borderId="0" xfId="0" applyFont="1" applyFill="1" applyAlignment="1">
      <alignment wrapText="1"/>
    </xf>
    <xf numFmtId="0" fontId="15" fillId="7" borderId="0" xfId="0" applyFont="1" applyFill="1" applyAlignment="1">
      <alignment horizontal="center" wrapText="1"/>
    </xf>
    <xf numFmtId="0" fontId="24" fillId="21" borderId="0" xfId="0" applyFont="1" applyFill="1"/>
    <xf numFmtId="0" fontId="27" fillId="10" borderId="1" xfId="0" applyFont="1" applyFill="1" applyBorder="1" applyAlignment="1">
      <alignment horizontal="center" wrapText="1"/>
    </xf>
    <xf numFmtId="0" fontId="14" fillId="21" borderId="0" xfId="0" applyFont="1" applyFill="1"/>
    <xf numFmtId="0" fontId="25" fillId="21" borderId="0" xfId="0" applyFont="1" applyFill="1" applyAlignment="1">
      <alignment wrapText="1"/>
    </xf>
    <xf numFmtId="0" fontId="28" fillId="10" borderId="1" xfId="0" applyFont="1" applyFill="1" applyBorder="1" applyAlignment="1">
      <alignment wrapText="1"/>
    </xf>
    <xf numFmtId="0" fontId="24" fillId="22" borderId="0" xfId="0" applyFont="1" applyFill="1"/>
    <xf numFmtId="0" fontId="14" fillId="22" borderId="0" xfId="0" applyFont="1" applyFill="1"/>
    <xf numFmtId="0" fontId="25" fillId="22" borderId="0" xfId="0" applyFont="1" applyFill="1" applyAlignment="1">
      <alignment wrapText="1"/>
    </xf>
    <xf numFmtId="0" fontId="19" fillId="2" borderId="0" xfId="0" applyFont="1" applyFill="1"/>
    <xf numFmtId="0" fontId="29" fillId="2" borderId="0" xfId="0" applyFont="1" applyFill="1" applyAlignment="1">
      <alignment horizontal="center"/>
    </xf>
    <xf numFmtId="0" fontId="30" fillId="2" borderId="0" xfId="0" applyFont="1" applyFill="1" applyAlignment="1">
      <alignment horizontal="center"/>
    </xf>
    <xf numFmtId="0" fontId="31" fillId="2" borderId="0" xfId="0" applyFont="1" applyFill="1"/>
    <xf numFmtId="0" fontId="32" fillId="16" borderId="0" xfId="0" applyFont="1" applyFill="1" applyAlignment="1">
      <alignment wrapText="1"/>
    </xf>
    <xf numFmtId="0" fontId="6" fillId="5" borderId="0" xfId="0" applyFont="1" applyFill="1"/>
    <xf numFmtId="0" fontId="28" fillId="15" borderId="0" xfId="0" applyFont="1" applyFill="1" applyAlignment="1">
      <alignment wrapText="1"/>
    </xf>
    <xf numFmtId="0" fontId="33" fillId="0" borderId="0" xfId="0" applyFont="1"/>
    <xf numFmtId="0" fontId="1" fillId="23" borderId="0" xfId="0" applyFont="1" applyFill="1"/>
    <xf numFmtId="0" fontId="3" fillId="0" borderId="0" xfId="0" applyFont="1" applyAlignment="1">
      <alignment wrapText="1"/>
    </xf>
    <xf numFmtId="0" fontId="19" fillId="23" borderId="0" xfId="0" applyFont="1" applyFill="1" applyAlignment="1">
      <alignment horizontal="center"/>
    </xf>
    <xf numFmtId="0" fontId="34" fillId="13" borderId="0" xfId="0" applyFont="1" applyFill="1" applyAlignment="1">
      <alignment wrapText="1"/>
    </xf>
    <xf numFmtId="0" fontId="9" fillId="13" borderId="0" xfId="0" applyFont="1" applyFill="1" applyAlignment="1">
      <alignment wrapText="1"/>
    </xf>
    <xf numFmtId="0" fontId="34" fillId="16" borderId="0" xfId="0" applyFont="1" applyFill="1" applyAlignment="1">
      <alignment wrapText="1"/>
    </xf>
    <xf numFmtId="0" fontId="9" fillId="16" borderId="0" xfId="0" applyFont="1" applyFill="1" applyAlignment="1">
      <alignment wrapText="1"/>
    </xf>
    <xf numFmtId="0" fontId="34" fillId="17" borderId="0" xfId="0" applyFont="1" applyFill="1" applyAlignment="1">
      <alignment wrapText="1"/>
    </xf>
    <xf numFmtId="0" fontId="9" fillId="17" borderId="0" xfId="0" applyFont="1" applyFill="1" applyAlignment="1">
      <alignment wrapText="1"/>
    </xf>
    <xf numFmtId="0" fontId="34" fillId="24" borderId="0" xfId="0" applyFont="1" applyFill="1" applyAlignment="1">
      <alignment wrapText="1"/>
    </xf>
    <xf numFmtId="0" fontId="9" fillId="24" borderId="0" xfId="0" applyFont="1" applyFill="1" applyAlignment="1">
      <alignment wrapText="1"/>
    </xf>
    <xf numFmtId="0" fontId="34" fillId="15" borderId="0" xfId="0" applyFont="1" applyFill="1" applyAlignment="1">
      <alignment wrapText="1"/>
    </xf>
    <xf numFmtId="0" fontId="9" fillId="15" borderId="0" xfId="0" applyFont="1" applyFill="1" applyAlignment="1">
      <alignment wrapText="1"/>
    </xf>
    <xf numFmtId="0" fontId="6" fillId="7" borderId="0" xfId="0" applyFont="1" applyFill="1" applyAlignment="1">
      <alignment horizontal="left" indent="1"/>
    </xf>
    <xf numFmtId="0" fontId="8" fillId="0" borderId="0" xfId="0" applyFont="1"/>
    <xf numFmtId="0" fontId="35" fillId="10" borderId="1" xfId="0" applyFont="1" applyFill="1" applyBorder="1" applyAlignment="1">
      <alignment horizontal="center" wrapText="1"/>
    </xf>
    <xf numFmtId="0" fontId="13" fillId="0" borderId="2" xfId="0" applyFont="1" applyBorder="1" applyAlignment="1">
      <alignment wrapText="1"/>
    </xf>
    <xf numFmtId="0" fontId="34" fillId="0" borderId="0" xfId="0" applyFont="1"/>
    <xf numFmtId="0" fontId="2" fillId="0" borderId="5" xfId="0" applyFont="1" applyBorder="1"/>
    <xf numFmtId="0" fontId="36" fillId="15"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03A6B-18D4-46F1-92AB-E666A194D699}">
  <sheetPr>
    <tabColor rgb="FF002454"/>
  </sheetPr>
  <dimension ref="A1:H33"/>
  <sheetViews>
    <sheetView workbookViewId="0">
      <selection sqref="A1:H1"/>
    </sheetView>
  </sheetViews>
  <sheetFormatPr defaultRowHeight="13.5" x14ac:dyDescent="0.35"/>
  <cols>
    <col min="1" max="1" width="80.3984375" style="3" bestFit="1" customWidth="1"/>
    <col min="2" max="16384" width="9.06640625" style="3"/>
  </cols>
  <sheetData>
    <row r="1" spans="1:8" ht="44" customHeight="1" x14ac:dyDescent="0.6">
      <c r="A1" s="1" t="s">
        <v>0</v>
      </c>
      <c r="B1" s="2"/>
      <c r="C1" s="2"/>
      <c r="D1" s="2"/>
      <c r="E1" s="2"/>
      <c r="F1" s="2"/>
      <c r="G1" s="2"/>
      <c r="H1" s="2"/>
    </row>
    <row r="2" spans="1:8" ht="22.05" customHeight="1" x14ac:dyDescent="0.35">
      <c r="A2" s="4" t="s">
        <v>1</v>
      </c>
      <c r="B2" s="5"/>
      <c r="C2" s="5"/>
      <c r="D2" s="5"/>
      <c r="E2" s="5"/>
      <c r="F2" s="5"/>
      <c r="G2" s="5"/>
      <c r="H2" s="5"/>
    </row>
    <row r="3" spans="1:8" ht="10.050000000000001" customHeight="1" x14ac:dyDescent="0.35"/>
    <row r="4" spans="1:8" ht="28.05" customHeight="1" x14ac:dyDescent="0.5">
      <c r="A4" s="6" t="s">
        <v>2</v>
      </c>
    </row>
    <row r="5" spans="1:8" ht="52.05" customHeight="1" x14ac:dyDescent="0.35">
      <c r="A5" s="7" t="s">
        <v>3</v>
      </c>
    </row>
    <row r="7" spans="1:8" ht="28.05" customHeight="1" x14ac:dyDescent="0.5">
      <c r="A7" s="8" t="s">
        <v>4</v>
      </c>
    </row>
    <row r="8" spans="1:8" ht="28.05" customHeight="1" x14ac:dyDescent="0.35">
      <c r="A8" s="7" t="s">
        <v>5</v>
      </c>
    </row>
    <row r="9" spans="1:8" ht="28.05" customHeight="1" x14ac:dyDescent="0.35">
      <c r="A9" s="9" t="s">
        <v>6</v>
      </c>
    </row>
    <row r="10" spans="1:8" ht="28.05" customHeight="1" x14ac:dyDescent="0.35">
      <c r="A10" s="7" t="s">
        <v>7</v>
      </c>
    </row>
    <row r="11" spans="1:8" ht="28.05" customHeight="1" x14ac:dyDescent="0.35">
      <c r="A11" s="9" t="s">
        <v>8</v>
      </c>
    </row>
    <row r="13" spans="1:8" ht="28.05" customHeight="1" x14ac:dyDescent="0.5">
      <c r="A13" s="10" t="s">
        <v>9</v>
      </c>
    </row>
    <row r="14" spans="1:8" ht="28.05" customHeight="1" x14ac:dyDescent="0.35">
      <c r="A14" s="11" t="s">
        <v>10</v>
      </c>
    </row>
    <row r="15" spans="1:8" ht="28.05" customHeight="1" x14ac:dyDescent="0.35">
      <c r="A15" s="11" t="s">
        <v>11</v>
      </c>
    </row>
    <row r="16" spans="1:8" ht="28.05" customHeight="1" x14ac:dyDescent="0.35">
      <c r="A16" s="11" t="s">
        <v>12</v>
      </c>
    </row>
    <row r="17" spans="1:1" ht="28.05" customHeight="1" x14ac:dyDescent="0.35">
      <c r="A17" s="11" t="s">
        <v>13</v>
      </c>
    </row>
    <row r="18" spans="1:1" ht="28.05" customHeight="1" x14ac:dyDescent="0.35">
      <c r="A18" s="11" t="s">
        <v>14</v>
      </c>
    </row>
    <row r="19" spans="1:1" ht="28.05" customHeight="1" x14ac:dyDescent="0.35">
      <c r="A19" s="11" t="s">
        <v>15</v>
      </c>
    </row>
    <row r="21" spans="1:1" ht="28.05" customHeight="1" x14ac:dyDescent="0.4">
      <c r="A21" s="12" t="s">
        <v>16</v>
      </c>
    </row>
    <row r="22" spans="1:1" ht="40.049999999999997" customHeight="1" x14ac:dyDescent="0.35">
      <c r="A22" s="7" t="s">
        <v>17</v>
      </c>
    </row>
    <row r="24" spans="1:1" ht="28.05" customHeight="1" x14ac:dyDescent="0.5">
      <c r="A24" s="6" t="s">
        <v>18</v>
      </c>
    </row>
    <row r="25" spans="1:1" ht="28.05" customHeight="1" x14ac:dyDescent="0.35">
      <c r="A25" s="7" t="s">
        <v>19</v>
      </c>
    </row>
    <row r="26" spans="1:1" ht="28.05" customHeight="1" x14ac:dyDescent="0.35">
      <c r="A26" s="9" t="s">
        <v>20</v>
      </c>
    </row>
    <row r="27" spans="1:1" ht="28.05" customHeight="1" x14ac:dyDescent="0.35">
      <c r="A27" s="7" t="s">
        <v>21</v>
      </c>
    </row>
    <row r="28" spans="1:1" ht="28.05" customHeight="1" x14ac:dyDescent="0.35">
      <c r="A28" s="9" t="s">
        <v>22</v>
      </c>
    </row>
    <row r="29" spans="1:1" ht="28.05" customHeight="1" x14ac:dyDescent="0.35">
      <c r="A29" s="7" t="s">
        <v>23</v>
      </c>
    </row>
    <row r="30" spans="1:1" ht="28.05" customHeight="1" x14ac:dyDescent="0.35">
      <c r="A30" s="9" t="s">
        <v>24</v>
      </c>
    </row>
    <row r="31" spans="1:1" ht="28.05" customHeight="1" x14ac:dyDescent="0.35">
      <c r="A31" s="7" t="s">
        <v>25</v>
      </c>
    </row>
    <row r="33" spans="1:1" ht="28.05" customHeight="1" x14ac:dyDescent="0.35">
      <c r="A33" s="13" t="s">
        <v>26</v>
      </c>
    </row>
  </sheetData>
  <mergeCells count="2">
    <mergeCell ref="A1:H1"/>
    <mergeCell ref="A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57285-D47A-4B3C-ABC8-4395CAE81F35}">
  <sheetPr>
    <tabColor rgb="FF002454"/>
  </sheetPr>
  <dimension ref="A1:H32"/>
  <sheetViews>
    <sheetView workbookViewId="0">
      <selection sqref="A1:H1"/>
    </sheetView>
  </sheetViews>
  <sheetFormatPr defaultRowHeight="13.5" x14ac:dyDescent="0.35"/>
  <cols>
    <col min="1" max="1" width="44" style="3" bestFit="1" customWidth="1"/>
    <col min="2" max="2" width="18.86328125" style="3" bestFit="1" customWidth="1"/>
    <col min="3" max="4" width="22.59765625" style="3" customWidth="1"/>
    <col min="5" max="5" width="22" style="3" bestFit="1" customWidth="1"/>
    <col min="6" max="7" width="22.59765625" style="3" customWidth="1"/>
    <col min="8" max="8" width="32.86328125" style="3" bestFit="1" customWidth="1"/>
    <col min="9" max="16384" width="9.06640625" style="3"/>
  </cols>
  <sheetData>
    <row r="1" spans="1:8" ht="44" customHeight="1" x14ac:dyDescent="0.6">
      <c r="A1" s="1" t="s">
        <v>27</v>
      </c>
      <c r="B1" s="2"/>
      <c r="C1" s="2"/>
      <c r="D1" s="2"/>
      <c r="E1" s="2"/>
      <c r="F1" s="2"/>
      <c r="G1" s="2"/>
      <c r="H1" s="2"/>
    </row>
    <row r="2" spans="1:8" ht="22.05" customHeight="1" x14ac:dyDescent="0.35">
      <c r="A2" s="4" t="s">
        <v>28</v>
      </c>
      <c r="B2" s="5"/>
      <c r="C2" s="5"/>
      <c r="D2" s="5"/>
      <c r="E2" s="5"/>
      <c r="F2" s="5"/>
      <c r="G2" s="5"/>
      <c r="H2" s="5"/>
    </row>
    <row r="3" spans="1:8" ht="10.050000000000001" customHeight="1" x14ac:dyDescent="0.35"/>
    <row r="4" spans="1:8" ht="28.05" customHeight="1" x14ac:dyDescent="0.4">
      <c r="A4" s="14" t="s">
        <v>29</v>
      </c>
      <c r="B4" s="15"/>
      <c r="C4" s="15"/>
      <c r="D4" s="15"/>
      <c r="E4" s="15"/>
      <c r="F4" s="15"/>
      <c r="G4" s="15"/>
      <c r="H4" s="15"/>
    </row>
    <row r="5" spans="1:8" ht="24" customHeight="1" x14ac:dyDescent="0.4">
      <c r="A5" s="16" t="s">
        <v>30</v>
      </c>
      <c r="B5" s="17"/>
      <c r="C5" s="5"/>
      <c r="D5" s="5"/>
      <c r="E5" s="5"/>
      <c r="F5" s="5"/>
    </row>
    <row r="6" spans="1:8" ht="24" customHeight="1" x14ac:dyDescent="0.4">
      <c r="A6" s="16" t="s">
        <v>31</v>
      </c>
      <c r="B6" s="17"/>
      <c r="C6" s="5"/>
      <c r="E6" s="18" t="s">
        <v>32</v>
      </c>
      <c r="F6" s="19"/>
      <c r="G6" s="17"/>
      <c r="H6" s="5"/>
    </row>
    <row r="7" spans="1:8" ht="24" customHeight="1" x14ac:dyDescent="0.4">
      <c r="A7" s="16" t="s">
        <v>33</v>
      </c>
      <c r="B7" s="17"/>
      <c r="C7" s="5"/>
      <c r="E7" s="20" t="s">
        <v>34</v>
      </c>
      <c r="F7" s="17"/>
      <c r="G7" s="5"/>
      <c r="H7" s="5"/>
    </row>
    <row r="8" spans="1:8" ht="24" customHeight="1" x14ac:dyDescent="0.4">
      <c r="A8" s="16" t="s">
        <v>35</v>
      </c>
      <c r="B8" s="21"/>
      <c r="C8" s="5"/>
      <c r="D8" s="5"/>
      <c r="E8" s="5"/>
      <c r="F8" s="5"/>
      <c r="G8" s="5"/>
      <c r="H8" s="19"/>
    </row>
    <row r="10" spans="1:8" ht="28.05" customHeight="1" x14ac:dyDescent="0.4">
      <c r="A10" s="14" t="s">
        <v>36</v>
      </c>
      <c r="B10" s="15"/>
      <c r="C10" s="15"/>
      <c r="D10" s="15"/>
      <c r="E10" s="15"/>
      <c r="F10" s="15"/>
      <c r="G10" s="15"/>
      <c r="H10" s="15"/>
    </row>
    <row r="11" spans="1:8" ht="24" customHeight="1" x14ac:dyDescent="0.4">
      <c r="A11" s="16" t="s">
        <v>37</v>
      </c>
      <c r="B11" s="17"/>
      <c r="C11" s="5"/>
      <c r="D11" s="5"/>
      <c r="E11" s="5"/>
      <c r="F11" s="5"/>
      <c r="H11" s="22" t="s">
        <v>38</v>
      </c>
    </row>
    <row r="12" spans="1:8" ht="24" customHeight="1" x14ac:dyDescent="0.4">
      <c r="A12" s="16" t="s">
        <v>39</v>
      </c>
      <c r="B12" s="17"/>
      <c r="C12" s="5"/>
      <c r="D12" s="5"/>
      <c r="E12" s="5"/>
      <c r="F12" s="5"/>
      <c r="H12" s="22" t="s">
        <v>40</v>
      </c>
    </row>
    <row r="13" spans="1:8" ht="24" customHeight="1" x14ac:dyDescent="0.4">
      <c r="A13" s="16" t="s">
        <v>41</v>
      </c>
      <c r="B13" s="17"/>
      <c r="C13" s="5"/>
      <c r="D13" s="5"/>
      <c r="E13" s="5"/>
      <c r="F13" s="5"/>
      <c r="H13" s="22" t="s">
        <v>42</v>
      </c>
    </row>
    <row r="14" spans="1:8" ht="24" customHeight="1" x14ac:dyDescent="0.4">
      <c r="A14" s="16" t="s">
        <v>43</v>
      </c>
      <c r="B14" s="17"/>
      <c r="C14" s="5"/>
      <c r="D14" s="5"/>
      <c r="E14" s="5"/>
      <c r="F14" s="5"/>
      <c r="H14" s="22" t="s">
        <v>44</v>
      </c>
    </row>
    <row r="15" spans="1:8" ht="24" customHeight="1" x14ac:dyDescent="0.4">
      <c r="A15" s="16" t="s">
        <v>45</v>
      </c>
      <c r="B15" s="17"/>
      <c r="C15" s="5"/>
      <c r="D15" s="5"/>
      <c r="E15" s="5"/>
      <c r="F15" s="5"/>
      <c r="H15" s="22" t="s">
        <v>46</v>
      </c>
    </row>
    <row r="17" spans="1:8" ht="28.05" customHeight="1" x14ac:dyDescent="0.4">
      <c r="A17" s="14" t="s">
        <v>47</v>
      </c>
      <c r="B17" s="15"/>
      <c r="C17" s="15"/>
      <c r="D17" s="15"/>
      <c r="E17" s="15"/>
      <c r="F17" s="15"/>
      <c r="G17" s="15"/>
      <c r="H17" s="15"/>
    </row>
    <row r="18" spans="1:8" ht="22.05" customHeight="1" x14ac:dyDescent="0.35">
      <c r="A18" s="23" t="s">
        <v>48</v>
      </c>
      <c r="B18" s="24" t="s">
        <v>49</v>
      </c>
      <c r="C18" s="25" t="s">
        <v>50</v>
      </c>
      <c r="D18" s="25"/>
      <c r="E18" s="25"/>
      <c r="F18" s="26" t="s">
        <v>51</v>
      </c>
      <c r="G18" s="26"/>
      <c r="H18" s="26"/>
    </row>
    <row r="19" spans="1:8" ht="22.05" customHeight="1" x14ac:dyDescent="0.35">
      <c r="A19" s="27" t="s">
        <v>52</v>
      </c>
      <c r="B19" s="28"/>
      <c r="C19" s="29" t="s">
        <v>53</v>
      </c>
      <c r="D19" s="5"/>
      <c r="E19" s="5"/>
      <c r="F19" s="17"/>
      <c r="G19" s="5"/>
      <c r="H19" s="5"/>
    </row>
    <row r="20" spans="1:8" ht="22.05" customHeight="1" x14ac:dyDescent="0.35">
      <c r="A20" s="27" t="s">
        <v>54</v>
      </c>
      <c r="B20" s="28"/>
      <c r="C20" s="29" t="s">
        <v>55</v>
      </c>
      <c r="D20" s="5"/>
      <c r="E20" s="5"/>
      <c r="F20" s="17"/>
      <c r="G20" s="5"/>
      <c r="H20" s="5"/>
    </row>
    <row r="21" spans="1:8" ht="22.05" customHeight="1" x14ac:dyDescent="0.35">
      <c r="A21" s="27" t="s">
        <v>56</v>
      </c>
      <c r="B21" s="28"/>
      <c r="C21" s="29" t="s">
        <v>57</v>
      </c>
      <c r="D21" s="5"/>
      <c r="E21" s="5"/>
      <c r="F21" s="17"/>
      <c r="G21" s="5"/>
      <c r="H21" s="5"/>
    </row>
    <row r="22" spans="1:8" ht="22.05" customHeight="1" x14ac:dyDescent="0.35">
      <c r="A22" s="27" t="s">
        <v>58</v>
      </c>
      <c r="B22" s="28"/>
      <c r="C22" s="29" t="s">
        <v>59</v>
      </c>
      <c r="D22" s="5"/>
      <c r="E22" s="5"/>
      <c r="F22" s="17"/>
      <c r="G22" s="5"/>
      <c r="H22" s="5"/>
    </row>
    <row r="23" spans="1:8" ht="22.05" customHeight="1" x14ac:dyDescent="0.35">
      <c r="A23" s="27" t="s">
        <v>60</v>
      </c>
      <c r="B23" s="28"/>
      <c r="C23" s="29" t="s">
        <v>61</v>
      </c>
      <c r="D23" s="5"/>
      <c r="E23" s="5"/>
      <c r="F23" s="17"/>
      <c r="G23" s="5"/>
      <c r="H23" s="5"/>
    </row>
    <row r="24" spans="1:8" ht="22.05" customHeight="1" x14ac:dyDescent="0.35">
      <c r="A24" s="27" t="s">
        <v>62</v>
      </c>
      <c r="B24" s="28"/>
      <c r="C24" s="29" t="s">
        <v>63</v>
      </c>
      <c r="D24" s="5"/>
      <c r="E24" s="5"/>
      <c r="F24" s="17"/>
      <c r="G24" s="5"/>
      <c r="H24" s="5"/>
    </row>
    <row r="25" spans="1:8" ht="22.05" customHeight="1" x14ac:dyDescent="0.35">
      <c r="A25" s="27" t="s">
        <v>64</v>
      </c>
      <c r="B25" s="28"/>
      <c r="C25" s="29" t="s">
        <v>65</v>
      </c>
      <c r="D25" s="5"/>
      <c r="E25" s="5"/>
      <c r="F25" s="17"/>
      <c r="G25" s="5"/>
      <c r="H25" s="5"/>
    </row>
    <row r="26" spans="1:8" ht="22.05" customHeight="1" x14ac:dyDescent="0.35">
      <c r="A26" s="27" t="s">
        <v>66</v>
      </c>
      <c r="B26" s="28"/>
      <c r="C26" s="29" t="s">
        <v>67</v>
      </c>
      <c r="D26" s="5"/>
      <c r="E26" s="5"/>
      <c r="F26" s="17"/>
      <c r="G26" s="5"/>
      <c r="H26" s="5"/>
    </row>
    <row r="27" spans="1:8" ht="22.05" customHeight="1" x14ac:dyDescent="0.35">
      <c r="A27" s="27" t="s">
        <v>68</v>
      </c>
      <c r="B27" s="28"/>
      <c r="C27" s="29" t="s">
        <v>69</v>
      </c>
      <c r="D27" s="5"/>
      <c r="E27" s="5"/>
      <c r="F27" s="17"/>
      <c r="G27" s="5"/>
      <c r="H27" s="5"/>
    </row>
    <row r="28" spans="1:8" ht="22.05" customHeight="1" x14ac:dyDescent="0.4">
      <c r="A28" s="30" t="s">
        <v>70</v>
      </c>
      <c r="B28" s="31">
        <f>SUM(B19:B27)</f>
        <v>0</v>
      </c>
      <c r="C28" s="29"/>
      <c r="D28" s="5"/>
      <c r="E28" s="5"/>
      <c r="F28" s="17"/>
      <c r="G28" s="5"/>
      <c r="H28" s="5"/>
    </row>
    <row r="30" spans="1:8" ht="28.05" customHeight="1" x14ac:dyDescent="0.4">
      <c r="A30" s="14" t="s">
        <v>71</v>
      </c>
      <c r="B30" s="15"/>
      <c r="C30" s="15"/>
      <c r="D30" s="15"/>
      <c r="E30" s="15"/>
      <c r="F30" s="15"/>
      <c r="G30" s="15"/>
      <c r="H30" s="15"/>
    </row>
    <row r="31" spans="1:8" ht="24" customHeight="1" x14ac:dyDescent="0.4">
      <c r="A31" s="16" t="s">
        <v>72</v>
      </c>
      <c r="B31" s="17"/>
      <c r="C31" s="5"/>
      <c r="D31" s="5"/>
      <c r="E31" s="5"/>
      <c r="F31" s="5"/>
      <c r="H31" s="22" t="s">
        <v>73</v>
      </c>
    </row>
    <row r="32" spans="1:8" ht="24" customHeight="1" x14ac:dyDescent="0.4">
      <c r="A32" s="16" t="s">
        <v>74</v>
      </c>
      <c r="B32" s="17"/>
      <c r="C32" s="5"/>
      <c r="D32" s="5"/>
      <c r="E32" s="5"/>
      <c r="F32" s="5"/>
      <c r="H32" s="22" t="s">
        <v>75</v>
      </c>
    </row>
  </sheetData>
  <mergeCells count="42">
    <mergeCell ref="C28:E28"/>
    <mergeCell ref="F28:H28"/>
    <mergeCell ref="A30:H30"/>
    <mergeCell ref="B31:F31"/>
    <mergeCell ref="B32:F32"/>
    <mergeCell ref="C25:E25"/>
    <mergeCell ref="F25:H25"/>
    <mergeCell ref="C26:E26"/>
    <mergeCell ref="F26:H26"/>
    <mergeCell ref="C27:E27"/>
    <mergeCell ref="F27:H27"/>
    <mergeCell ref="C22:E22"/>
    <mergeCell ref="F22:H22"/>
    <mergeCell ref="C23:E23"/>
    <mergeCell ref="F23:H23"/>
    <mergeCell ref="C24:E24"/>
    <mergeCell ref="F24:H24"/>
    <mergeCell ref="C19:E19"/>
    <mergeCell ref="F19:H19"/>
    <mergeCell ref="C20:E20"/>
    <mergeCell ref="F20:H20"/>
    <mergeCell ref="C21:E21"/>
    <mergeCell ref="F21:H21"/>
    <mergeCell ref="B13:F13"/>
    <mergeCell ref="B14:F14"/>
    <mergeCell ref="B15:F15"/>
    <mergeCell ref="A17:H17"/>
    <mergeCell ref="C18:E18"/>
    <mergeCell ref="F18:H18"/>
    <mergeCell ref="B7:C7"/>
    <mergeCell ref="F7:H7"/>
    <mergeCell ref="B8:H8"/>
    <mergeCell ref="A10:H10"/>
    <mergeCell ref="B11:F11"/>
    <mergeCell ref="B12:F12"/>
    <mergeCell ref="A1:H1"/>
    <mergeCell ref="A2:H2"/>
    <mergeCell ref="A4:H4"/>
    <mergeCell ref="B5:F5"/>
    <mergeCell ref="B6:C6"/>
    <mergeCell ref="E6:F6"/>
    <mergeCell ref="G6:H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11A9E-C683-4E3E-80B5-C550AD7D8E9B}">
  <sheetPr>
    <tabColor rgb="FF5B21B6"/>
  </sheetPr>
  <dimension ref="A1:H17"/>
  <sheetViews>
    <sheetView workbookViewId="0">
      <selection sqref="A1:H1"/>
    </sheetView>
  </sheetViews>
  <sheetFormatPr defaultRowHeight="13.5" x14ac:dyDescent="0.35"/>
  <cols>
    <col min="1" max="1" width="23.1328125" style="3" bestFit="1" customWidth="1"/>
    <col min="2" max="2" width="36.86328125" style="3" bestFit="1" customWidth="1"/>
    <col min="3" max="3" width="8.9296875" style="3" bestFit="1" customWidth="1"/>
    <col min="4" max="4" width="10.46484375" style="3" bestFit="1" customWidth="1"/>
    <col min="5" max="5" width="9.265625" style="3" bestFit="1" customWidth="1"/>
    <col min="6" max="6" width="12.59765625" style="3" bestFit="1" customWidth="1"/>
    <col min="7" max="7" width="24.265625" style="3" bestFit="1" customWidth="1"/>
    <col min="8" max="16384" width="9.06640625" style="3"/>
  </cols>
  <sheetData>
    <row r="1" spans="1:8" ht="44" customHeight="1" x14ac:dyDescent="0.6">
      <c r="A1" s="32" t="s">
        <v>76</v>
      </c>
      <c r="B1" s="2"/>
      <c r="C1" s="2"/>
      <c r="D1" s="2"/>
      <c r="E1" s="2"/>
      <c r="F1" s="2"/>
      <c r="G1" s="2"/>
      <c r="H1" s="2"/>
    </row>
    <row r="2" spans="1:8" ht="22.05" customHeight="1" x14ac:dyDescent="0.35">
      <c r="A2" s="33" t="s">
        <v>77</v>
      </c>
      <c r="B2" s="5"/>
      <c r="C2" s="5"/>
      <c r="D2" s="5"/>
      <c r="E2" s="5"/>
      <c r="F2" s="5"/>
      <c r="G2" s="5"/>
      <c r="H2" s="5"/>
    </row>
    <row r="3" spans="1:8" ht="10.050000000000001" customHeight="1" x14ac:dyDescent="0.35"/>
    <row r="4" spans="1:8" ht="30" customHeight="1" x14ac:dyDescent="0.4">
      <c r="A4" s="34" t="s">
        <v>78</v>
      </c>
      <c r="B4" s="34" t="s">
        <v>79</v>
      </c>
      <c r="C4" s="34" t="s">
        <v>80</v>
      </c>
      <c r="D4" s="34" t="s">
        <v>81</v>
      </c>
      <c r="E4" s="34" t="s">
        <v>82</v>
      </c>
      <c r="F4" s="34" t="s">
        <v>83</v>
      </c>
      <c r="G4" s="34" t="s">
        <v>84</v>
      </c>
    </row>
    <row r="5" spans="1:8" ht="48" customHeight="1" x14ac:dyDescent="0.4">
      <c r="A5" s="35" t="s">
        <v>85</v>
      </c>
      <c r="B5" s="36" t="s">
        <v>86</v>
      </c>
      <c r="C5" s="36">
        <v>150</v>
      </c>
      <c r="D5" s="37">
        <v>90</v>
      </c>
      <c r="E5" s="38">
        <f>C5-D5</f>
        <v>60</v>
      </c>
      <c r="F5" s="36" t="s">
        <v>87</v>
      </c>
      <c r="G5" s="37" t="s">
        <v>88</v>
      </c>
    </row>
    <row r="6" spans="1:8" ht="48" customHeight="1" x14ac:dyDescent="0.4">
      <c r="A6" s="39" t="s">
        <v>89</v>
      </c>
      <c r="B6" s="40" t="s">
        <v>90</v>
      </c>
      <c r="C6" s="40">
        <v>600</v>
      </c>
      <c r="D6" s="41">
        <v>200</v>
      </c>
      <c r="E6" s="42">
        <f>C6-D6</f>
        <v>400</v>
      </c>
      <c r="F6" s="40" t="s">
        <v>91</v>
      </c>
      <c r="G6" s="41" t="s">
        <v>92</v>
      </c>
    </row>
    <row r="7" spans="1:8" ht="48" customHeight="1" x14ac:dyDescent="0.4">
      <c r="A7" s="43" t="s">
        <v>93</v>
      </c>
      <c r="B7" s="44" t="s">
        <v>94</v>
      </c>
      <c r="C7" s="44">
        <v>8000</v>
      </c>
      <c r="D7" s="45">
        <v>1600</v>
      </c>
      <c r="E7" s="46">
        <f>C7-D7</f>
        <v>6400</v>
      </c>
      <c r="F7" s="44" t="s">
        <v>95</v>
      </c>
      <c r="G7" s="45" t="s">
        <v>96</v>
      </c>
    </row>
    <row r="8" spans="1:8" ht="20" customHeight="1" x14ac:dyDescent="0.35">
      <c r="A8" s="47" t="s">
        <v>97</v>
      </c>
      <c r="B8" s="5"/>
      <c r="C8" s="5"/>
      <c r="D8" s="5"/>
      <c r="E8" s="5"/>
      <c r="F8" s="5"/>
      <c r="G8" s="5"/>
    </row>
    <row r="10" spans="1:8" ht="28.05" customHeight="1" x14ac:dyDescent="0.4">
      <c r="A10" s="48" t="s">
        <v>98</v>
      </c>
      <c r="B10" s="5"/>
      <c r="C10" s="5"/>
      <c r="D10" s="5"/>
      <c r="E10" s="5"/>
      <c r="F10" s="5"/>
      <c r="G10" s="5"/>
    </row>
    <row r="11" spans="1:8" ht="20" customHeight="1" x14ac:dyDescent="0.4">
      <c r="A11" s="49"/>
      <c r="B11" s="2"/>
      <c r="C11" s="2"/>
      <c r="D11" s="2"/>
      <c r="E11" s="2"/>
      <c r="F11" s="2"/>
      <c r="G11" s="2"/>
    </row>
    <row r="12" spans="1:8" ht="20" customHeight="1" x14ac:dyDescent="0.4">
      <c r="A12" s="49"/>
      <c r="B12" s="2"/>
      <c r="C12" s="2"/>
      <c r="D12" s="2"/>
      <c r="E12" s="2"/>
      <c r="F12" s="2"/>
      <c r="G12" s="2"/>
    </row>
    <row r="13" spans="1:8" ht="20" customHeight="1" x14ac:dyDescent="0.4">
      <c r="A13" s="49"/>
      <c r="B13" s="2"/>
      <c r="C13" s="2"/>
      <c r="D13" s="2"/>
      <c r="E13" s="2"/>
      <c r="F13" s="2"/>
      <c r="G13" s="2"/>
    </row>
    <row r="14" spans="1:8" ht="20" customHeight="1" x14ac:dyDescent="0.4">
      <c r="A14" s="49"/>
      <c r="B14" s="2"/>
      <c r="C14" s="2"/>
      <c r="D14" s="2"/>
      <c r="E14" s="2"/>
      <c r="F14" s="2"/>
      <c r="G14" s="2"/>
    </row>
    <row r="15" spans="1:8" ht="20" customHeight="1" x14ac:dyDescent="0.4">
      <c r="A15" s="49"/>
      <c r="B15" s="2"/>
      <c r="C15" s="2"/>
      <c r="D15" s="2"/>
      <c r="E15" s="2"/>
      <c r="F15" s="2"/>
      <c r="G15" s="2"/>
    </row>
    <row r="17" spans="1:7" ht="32" customHeight="1" x14ac:dyDescent="0.4">
      <c r="A17" s="50" t="s">
        <v>99</v>
      </c>
      <c r="B17" s="5"/>
      <c r="C17" s="5"/>
      <c r="D17" s="5"/>
      <c r="E17" s="5"/>
      <c r="F17" s="5"/>
      <c r="G17" s="5"/>
    </row>
  </sheetData>
  <mergeCells count="10">
    <mergeCell ref="A13:G13"/>
    <mergeCell ref="A14:G14"/>
    <mergeCell ref="A15:G15"/>
    <mergeCell ref="A17:G17"/>
    <mergeCell ref="A1:H1"/>
    <mergeCell ref="A2:H2"/>
    <mergeCell ref="A8:G8"/>
    <mergeCell ref="A10:G10"/>
    <mergeCell ref="A11:G11"/>
    <mergeCell ref="A12:G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6DDB5-AA88-4A7F-8876-E27CDE85B5BC}">
  <sheetPr>
    <tabColor rgb="FFC0392B"/>
  </sheetPr>
  <dimension ref="A1:H45"/>
  <sheetViews>
    <sheetView workbookViewId="0">
      <selection sqref="A1:H1"/>
    </sheetView>
  </sheetViews>
  <sheetFormatPr defaultRowHeight="13.5" x14ac:dyDescent="0.35"/>
  <cols>
    <col min="1" max="1" width="10.6640625" style="3" bestFit="1" customWidth="1"/>
    <col min="2" max="2" width="28.9296875" style="3" bestFit="1" customWidth="1"/>
    <col min="3" max="3" width="6.1328125" style="3" bestFit="1" customWidth="1"/>
    <col min="4" max="4" width="62.1328125" style="3" bestFit="1" customWidth="1"/>
    <col min="5" max="16384" width="9.06640625" style="3"/>
  </cols>
  <sheetData>
    <row r="1" spans="1:8" ht="44" customHeight="1" x14ac:dyDescent="0.6">
      <c r="A1" s="51" t="s">
        <v>100</v>
      </c>
      <c r="B1" s="2"/>
      <c r="C1" s="2"/>
      <c r="D1" s="2"/>
      <c r="E1" s="2"/>
      <c r="F1" s="2"/>
      <c r="G1" s="2"/>
      <c r="H1" s="2"/>
    </row>
    <row r="2" spans="1:8" ht="22.05" customHeight="1" x14ac:dyDescent="0.35">
      <c r="A2" s="52" t="s">
        <v>101</v>
      </c>
      <c r="B2" s="5"/>
      <c r="C2" s="5"/>
      <c r="D2" s="5"/>
      <c r="E2" s="5"/>
      <c r="F2" s="5"/>
      <c r="G2" s="5"/>
      <c r="H2" s="5"/>
    </row>
    <row r="3" spans="1:8" ht="10.050000000000001" customHeight="1" x14ac:dyDescent="0.35"/>
    <row r="4" spans="1:8" ht="28.05" customHeight="1" x14ac:dyDescent="0.4">
      <c r="A4" s="53" t="s">
        <v>102</v>
      </c>
      <c r="B4" s="5"/>
      <c r="C4" s="5"/>
      <c r="D4" s="5"/>
    </row>
    <row r="5" spans="1:8" ht="18" customHeight="1" x14ac:dyDescent="0.35">
      <c r="A5" s="54" t="s">
        <v>103</v>
      </c>
      <c r="B5" s="55" t="s">
        <v>104</v>
      </c>
      <c r="C5" s="55" t="s">
        <v>105</v>
      </c>
      <c r="D5" s="55" t="s">
        <v>106</v>
      </c>
    </row>
    <row r="6" spans="1:8" ht="20" customHeight="1" x14ac:dyDescent="0.35">
      <c r="A6" s="56"/>
      <c r="B6" s="27" t="s">
        <v>107</v>
      </c>
      <c r="C6" s="27" t="s">
        <v>108</v>
      </c>
      <c r="D6" s="57" t="s">
        <v>109</v>
      </c>
    </row>
    <row r="7" spans="1:8" ht="20" customHeight="1" x14ac:dyDescent="0.35">
      <c r="A7" s="56"/>
      <c r="B7" s="27" t="s">
        <v>110</v>
      </c>
      <c r="C7" s="27" t="s">
        <v>111</v>
      </c>
      <c r="D7" s="57" t="s">
        <v>112</v>
      </c>
    </row>
    <row r="8" spans="1:8" ht="20" customHeight="1" x14ac:dyDescent="0.35">
      <c r="A8" s="56"/>
      <c r="B8" s="27" t="s">
        <v>113</v>
      </c>
      <c r="C8" s="27" t="s">
        <v>114</v>
      </c>
      <c r="D8" s="57" t="s">
        <v>115</v>
      </c>
    </row>
    <row r="9" spans="1:8" ht="20" customHeight="1" x14ac:dyDescent="0.35">
      <c r="A9" s="56"/>
      <c r="B9" s="27" t="s">
        <v>116</v>
      </c>
      <c r="C9" s="27" t="s">
        <v>117</v>
      </c>
      <c r="D9" s="57" t="s">
        <v>118</v>
      </c>
    </row>
    <row r="11" spans="1:8" ht="28.05" customHeight="1" x14ac:dyDescent="0.4">
      <c r="A11" s="53" t="s">
        <v>119</v>
      </c>
      <c r="B11" s="5"/>
      <c r="C11" s="5"/>
      <c r="D11" s="5"/>
    </row>
    <row r="12" spans="1:8" ht="18" customHeight="1" x14ac:dyDescent="0.35">
      <c r="A12" s="54" t="s">
        <v>103</v>
      </c>
      <c r="B12" s="55" t="s">
        <v>104</v>
      </c>
      <c r="C12" s="55" t="s">
        <v>105</v>
      </c>
      <c r="D12" s="55" t="s">
        <v>106</v>
      </c>
    </row>
    <row r="13" spans="1:8" ht="20" customHeight="1" x14ac:dyDescent="0.35">
      <c r="A13" s="56"/>
      <c r="B13" s="27" t="s">
        <v>107</v>
      </c>
      <c r="C13" s="27" t="s">
        <v>108</v>
      </c>
      <c r="D13" s="57" t="s">
        <v>120</v>
      </c>
    </row>
    <row r="14" spans="1:8" ht="20" customHeight="1" x14ac:dyDescent="0.35">
      <c r="A14" s="56"/>
      <c r="B14" s="27" t="s">
        <v>110</v>
      </c>
      <c r="C14" s="27" t="s">
        <v>111</v>
      </c>
      <c r="D14" s="57" t="s">
        <v>121</v>
      </c>
    </row>
    <row r="15" spans="1:8" ht="20" customHeight="1" x14ac:dyDescent="0.35">
      <c r="A15" s="56"/>
      <c r="B15" s="27" t="s">
        <v>113</v>
      </c>
      <c r="C15" s="27" t="s">
        <v>114</v>
      </c>
      <c r="D15" s="57" t="s">
        <v>122</v>
      </c>
    </row>
    <row r="16" spans="1:8" ht="20" customHeight="1" x14ac:dyDescent="0.35">
      <c r="A16" s="56"/>
      <c r="B16" s="27" t="s">
        <v>116</v>
      </c>
      <c r="C16" s="27" t="s">
        <v>117</v>
      </c>
      <c r="D16" s="57" t="s">
        <v>123</v>
      </c>
    </row>
    <row r="18" spans="1:4" ht="28.05" customHeight="1" x14ac:dyDescent="0.4">
      <c r="A18" s="53" t="s">
        <v>124</v>
      </c>
      <c r="B18" s="5"/>
      <c r="C18" s="5"/>
      <c r="D18" s="5"/>
    </row>
    <row r="19" spans="1:4" ht="18" customHeight="1" x14ac:dyDescent="0.35">
      <c r="A19" s="54" t="s">
        <v>103</v>
      </c>
      <c r="B19" s="55" t="s">
        <v>104</v>
      </c>
      <c r="C19" s="55" t="s">
        <v>105</v>
      </c>
      <c r="D19" s="55" t="s">
        <v>106</v>
      </c>
    </row>
    <row r="20" spans="1:4" ht="20" customHeight="1" x14ac:dyDescent="0.35">
      <c r="A20" s="56"/>
      <c r="B20" s="27" t="s">
        <v>107</v>
      </c>
      <c r="C20" s="27" t="s">
        <v>108</v>
      </c>
      <c r="D20" s="57" t="s">
        <v>125</v>
      </c>
    </row>
    <row r="21" spans="1:4" ht="20" customHeight="1" x14ac:dyDescent="0.35">
      <c r="A21" s="56"/>
      <c r="B21" s="27" t="s">
        <v>110</v>
      </c>
      <c r="C21" s="27" t="s">
        <v>111</v>
      </c>
      <c r="D21" s="57" t="s">
        <v>126</v>
      </c>
    </row>
    <row r="22" spans="1:4" ht="20" customHeight="1" x14ac:dyDescent="0.35">
      <c r="A22" s="56"/>
      <c r="B22" s="27" t="s">
        <v>113</v>
      </c>
      <c r="C22" s="27" t="s">
        <v>114</v>
      </c>
      <c r="D22" s="57" t="s">
        <v>127</v>
      </c>
    </row>
    <row r="23" spans="1:4" ht="20" customHeight="1" x14ac:dyDescent="0.35">
      <c r="A23" s="56"/>
      <c r="B23" s="27" t="s">
        <v>116</v>
      </c>
      <c r="C23" s="27" t="s">
        <v>117</v>
      </c>
      <c r="D23" s="57" t="s">
        <v>128</v>
      </c>
    </row>
    <row r="25" spans="1:4" ht="28.05" customHeight="1" x14ac:dyDescent="0.4">
      <c r="A25" s="53" t="s">
        <v>129</v>
      </c>
      <c r="B25" s="5"/>
      <c r="C25" s="5"/>
      <c r="D25" s="5"/>
    </row>
    <row r="26" spans="1:4" ht="18" customHeight="1" x14ac:dyDescent="0.35">
      <c r="A26" s="54" t="s">
        <v>103</v>
      </c>
      <c r="B26" s="55" t="s">
        <v>104</v>
      </c>
      <c r="C26" s="55" t="s">
        <v>105</v>
      </c>
      <c r="D26" s="55" t="s">
        <v>106</v>
      </c>
    </row>
    <row r="27" spans="1:4" ht="20" customHeight="1" x14ac:dyDescent="0.35">
      <c r="A27" s="56"/>
      <c r="B27" s="27" t="s">
        <v>107</v>
      </c>
      <c r="C27" s="27" t="s">
        <v>108</v>
      </c>
      <c r="D27" s="57" t="s">
        <v>130</v>
      </c>
    </row>
    <row r="28" spans="1:4" ht="20" customHeight="1" x14ac:dyDescent="0.35">
      <c r="A28" s="56"/>
      <c r="B28" s="27" t="s">
        <v>110</v>
      </c>
      <c r="C28" s="27" t="s">
        <v>111</v>
      </c>
      <c r="D28" s="57" t="s">
        <v>131</v>
      </c>
    </row>
    <row r="29" spans="1:4" ht="20" customHeight="1" x14ac:dyDescent="0.35">
      <c r="A29" s="56"/>
      <c r="B29" s="27" t="s">
        <v>113</v>
      </c>
      <c r="C29" s="27" t="s">
        <v>114</v>
      </c>
      <c r="D29" s="57" t="s">
        <v>132</v>
      </c>
    </row>
    <row r="30" spans="1:4" ht="20" customHeight="1" x14ac:dyDescent="0.35">
      <c r="A30" s="56"/>
      <c r="B30" s="27" t="s">
        <v>116</v>
      </c>
      <c r="C30" s="27" t="s">
        <v>117</v>
      </c>
      <c r="D30" s="57" t="s">
        <v>133</v>
      </c>
    </row>
    <row r="32" spans="1:4" ht="28.05" customHeight="1" x14ac:dyDescent="0.4">
      <c r="A32" s="53" t="s">
        <v>134</v>
      </c>
      <c r="B32" s="5"/>
      <c r="C32" s="5"/>
      <c r="D32" s="5"/>
    </row>
    <row r="33" spans="1:4" ht="18" customHeight="1" x14ac:dyDescent="0.35">
      <c r="A33" s="54" t="s">
        <v>103</v>
      </c>
      <c r="B33" s="55" t="s">
        <v>104</v>
      </c>
      <c r="C33" s="55" t="s">
        <v>105</v>
      </c>
      <c r="D33" s="55" t="s">
        <v>106</v>
      </c>
    </row>
    <row r="34" spans="1:4" ht="20" customHeight="1" x14ac:dyDescent="0.35">
      <c r="A34" s="56"/>
      <c r="B34" s="27" t="s">
        <v>107</v>
      </c>
      <c r="C34" s="27" t="s">
        <v>108</v>
      </c>
      <c r="D34" s="57" t="s">
        <v>135</v>
      </c>
    </row>
    <row r="35" spans="1:4" ht="20" customHeight="1" x14ac:dyDescent="0.35">
      <c r="A35" s="56"/>
      <c r="B35" s="27" t="s">
        <v>110</v>
      </c>
      <c r="C35" s="27" t="s">
        <v>111</v>
      </c>
      <c r="D35" s="57" t="s">
        <v>136</v>
      </c>
    </row>
    <row r="36" spans="1:4" ht="20" customHeight="1" x14ac:dyDescent="0.35">
      <c r="A36" s="56"/>
      <c r="B36" s="27" t="s">
        <v>113</v>
      </c>
      <c r="C36" s="27" t="s">
        <v>114</v>
      </c>
      <c r="D36" s="57" t="s">
        <v>137</v>
      </c>
    </row>
    <row r="37" spans="1:4" ht="20" customHeight="1" x14ac:dyDescent="0.35">
      <c r="A37" s="56"/>
      <c r="B37" s="27" t="s">
        <v>116</v>
      </c>
      <c r="C37" s="27" t="s">
        <v>117</v>
      </c>
      <c r="D37" s="57" t="s">
        <v>138</v>
      </c>
    </row>
    <row r="39" spans="1:4" ht="30" customHeight="1" x14ac:dyDescent="0.5">
      <c r="A39" s="58" t="s">
        <v>139</v>
      </c>
      <c r="B39" s="2"/>
      <c r="C39" s="2"/>
      <c r="D39" s="2"/>
    </row>
    <row r="40" spans="1:4" ht="36" customHeight="1" x14ac:dyDescent="0.4">
      <c r="A40" s="59" t="s">
        <v>140</v>
      </c>
      <c r="B40" s="60" t="s">
        <v>141</v>
      </c>
      <c r="C40" s="61" t="s">
        <v>142</v>
      </c>
      <c r="D40" s="5"/>
    </row>
    <row r="41" spans="1:4" ht="36" customHeight="1" x14ac:dyDescent="0.4">
      <c r="A41" s="59" t="s">
        <v>143</v>
      </c>
      <c r="B41" s="60" t="s">
        <v>144</v>
      </c>
      <c r="C41" s="61" t="s">
        <v>145</v>
      </c>
      <c r="D41" s="5"/>
    </row>
    <row r="42" spans="1:4" ht="36" customHeight="1" x14ac:dyDescent="0.4">
      <c r="A42" s="59" t="s">
        <v>146</v>
      </c>
      <c r="B42" s="60" t="s">
        <v>147</v>
      </c>
      <c r="C42" s="61" t="s">
        <v>148</v>
      </c>
      <c r="D42" s="5"/>
    </row>
    <row r="43" spans="1:4" ht="36" customHeight="1" x14ac:dyDescent="0.4">
      <c r="A43" s="59" t="s">
        <v>149</v>
      </c>
      <c r="B43" s="60" t="s">
        <v>150</v>
      </c>
      <c r="C43" s="61" t="s">
        <v>151</v>
      </c>
      <c r="D43" s="5"/>
    </row>
    <row r="45" spans="1:4" ht="36" customHeight="1" x14ac:dyDescent="0.4">
      <c r="A45" s="62" t="s">
        <v>152</v>
      </c>
      <c r="B45" s="5"/>
      <c r="C45" s="5"/>
      <c r="D45" s="5"/>
    </row>
  </sheetData>
  <mergeCells count="13">
    <mergeCell ref="A45:D45"/>
    <mergeCell ref="A32:D32"/>
    <mergeCell ref="A39:D39"/>
    <mergeCell ref="C40:D40"/>
    <mergeCell ref="C41:D41"/>
    <mergeCell ref="C42:D42"/>
    <mergeCell ref="C43:D43"/>
    <mergeCell ref="A1:H1"/>
    <mergeCell ref="A2:H2"/>
    <mergeCell ref="A4:D4"/>
    <mergeCell ref="A11:D11"/>
    <mergeCell ref="A18:D18"/>
    <mergeCell ref="A25:D2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7C3D2-C6B5-45BD-BAF7-A2A18819928E}">
  <sheetPr>
    <tabColor rgb="FF2E7D52"/>
  </sheetPr>
  <dimension ref="A1:H16"/>
  <sheetViews>
    <sheetView workbookViewId="0">
      <selection sqref="A1:H1"/>
    </sheetView>
  </sheetViews>
  <sheetFormatPr defaultRowHeight="13.5" x14ac:dyDescent="0.35"/>
  <cols>
    <col min="1" max="1" width="29.06640625" style="3" bestFit="1" customWidth="1"/>
    <col min="2" max="2" width="10.796875" style="3" bestFit="1" customWidth="1"/>
    <col min="3" max="3" width="13.59765625" style="3" bestFit="1" customWidth="1"/>
    <col min="4" max="4" width="27.19921875" style="3" bestFit="1" customWidth="1"/>
    <col min="5" max="5" width="24.53125" style="3" bestFit="1" customWidth="1"/>
    <col min="6" max="16384" width="9.06640625" style="3"/>
  </cols>
  <sheetData>
    <row r="1" spans="1:8" ht="44" customHeight="1" x14ac:dyDescent="0.6">
      <c r="A1" s="63" t="s">
        <v>153</v>
      </c>
      <c r="B1" s="2"/>
      <c r="C1" s="2"/>
      <c r="D1" s="2"/>
      <c r="E1" s="2"/>
      <c r="F1" s="2"/>
      <c r="G1" s="2"/>
      <c r="H1" s="2"/>
    </row>
    <row r="2" spans="1:8" ht="22.05" customHeight="1" x14ac:dyDescent="0.35">
      <c r="A2" s="64" t="s">
        <v>154</v>
      </c>
      <c r="B2" s="5"/>
      <c r="C2" s="5"/>
      <c r="D2" s="5"/>
      <c r="E2" s="5"/>
      <c r="F2" s="5"/>
      <c r="G2" s="5"/>
      <c r="H2" s="5"/>
    </row>
    <row r="3" spans="1:8" ht="10.050000000000001" customHeight="1" x14ac:dyDescent="0.35"/>
    <row r="4" spans="1:8" ht="30" customHeight="1" x14ac:dyDescent="0.4">
      <c r="A4" s="65" t="s">
        <v>155</v>
      </c>
      <c r="B4" s="65" t="s">
        <v>156</v>
      </c>
      <c r="C4" s="65" t="s">
        <v>157</v>
      </c>
      <c r="D4" s="65" t="s">
        <v>158</v>
      </c>
      <c r="E4" s="65" t="s">
        <v>159</v>
      </c>
    </row>
    <row r="5" spans="1:8" ht="26" customHeight="1" x14ac:dyDescent="0.45">
      <c r="A5" s="66" t="s">
        <v>160</v>
      </c>
      <c r="B5" s="67">
        <v>0</v>
      </c>
      <c r="C5" s="68"/>
      <c r="D5" s="69" t="s">
        <v>161</v>
      </c>
      <c r="E5" s="70" t="s">
        <v>162</v>
      </c>
    </row>
    <row r="6" spans="1:8" ht="26" customHeight="1" x14ac:dyDescent="0.45">
      <c r="A6" s="71" t="s">
        <v>163</v>
      </c>
      <c r="B6" s="67">
        <v>40</v>
      </c>
      <c r="C6" s="72"/>
      <c r="D6" s="73" t="s">
        <v>164</v>
      </c>
      <c r="E6" s="70" t="s">
        <v>165</v>
      </c>
    </row>
    <row r="7" spans="1:8" ht="26" customHeight="1" x14ac:dyDescent="0.45">
      <c r="A7" s="66" t="s">
        <v>166</v>
      </c>
      <c r="B7" s="67">
        <v>20</v>
      </c>
      <c r="C7" s="68"/>
      <c r="D7" s="69" t="s">
        <v>167</v>
      </c>
      <c r="E7" s="70" t="s">
        <v>168</v>
      </c>
    </row>
    <row r="8" spans="1:8" ht="26" customHeight="1" x14ac:dyDescent="0.45">
      <c r="A8" s="71" t="s">
        <v>169</v>
      </c>
      <c r="B8" s="67">
        <v>10</v>
      </c>
      <c r="C8" s="72"/>
      <c r="D8" s="73" t="s">
        <v>170</v>
      </c>
      <c r="E8" s="70" t="s">
        <v>171</v>
      </c>
    </row>
    <row r="9" spans="1:8" ht="26" customHeight="1" x14ac:dyDescent="0.45">
      <c r="A9" s="66" t="s">
        <v>172</v>
      </c>
      <c r="B9" s="67">
        <v>20</v>
      </c>
      <c r="C9" s="68"/>
      <c r="D9" s="69" t="s">
        <v>173</v>
      </c>
      <c r="E9" s="70" t="s">
        <v>174</v>
      </c>
    </row>
    <row r="10" spans="1:8" ht="26" customHeight="1" x14ac:dyDescent="0.45">
      <c r="A10" s="71" t="s">
        <v>175</v>
      </c>
      <c r="B10" s="67">
        <v>5</v>
      </c>
      <c r="C10" s="72"/>
      <c r="D10" s="73" t="s">
        <v>176</v>
      </c>
      <c r="E10" s="70" t="s">
        <v>177</v>
      </c>
    </row>
    <row r="11" spans="1:8" ht="26" customHeight="1" x14ac:dyDescent="0.45">
      <c r="A11" s="66" t="s">
        <v>178</v>
      </c>
      <c r="B11" s="67">
        <v>0</v>
      </c>
      <c r="C11" s="68"/>
      <c r="D11" s="69" t="s">
        <v>179</v>
      </c>
      <c r="E11" s="70" t="s">
        <v>180</v>
      </c>
    </row>
    <row r="12" spans="1:8" ht="26" customHeight="1" x14ac:dyDescent="0.45">
      <c r="A12" s="71" t="s">
        <v>181</v>
      </c>
      <c r="B12" s="67">
        <v>5</v>
      </c>
      <c r="C12" s="72"/>
      <c r="D12" s="73" t="s">
        <v>182</v>
      </c>
      <c r="E12" s="70" t="s">
        <v>183</v>
      </c>
    </row>
    <row r="13" spans="1:8" ht="26" customHeight="1" x14ac:dyDescent="0.45">
      <c r="A13" s="66" t="s">
        <v>184</v>
      </c>
      <c r="B13" s="67">
        <v>0</v>
      </c>
      <c r="C13" s="68"/>
      <c r="D13" s="69" t="s">
        <v>185</v>
      </c>
      <c r="E13" s="70" t="s">
        <v>186</v>
      </c>
    </row>
    <row r="14" spans="1:8" ht="36" customHeight="1" x14ac:dyDescent="0.6">
      <c r="A14" s="74" t="s">
        <v>187</v>
      </c>
      <c r="B14" s="75">
        <f>SUM(B5:B13)</f>
        <v>100</v>
      </c>
      <c r="C14" s="76">
        <f xml:space="preserve"> 100%</f>
        <v>1</v>
      </c>
      <c r="D14" s="77" t="s">
        <v>188</v>
      </c>
      <c r="E14" s="2"/>
    </row>
    <row r="16" spans="1:8" ht="36" customHeight="1" x14ac:dyDescent="0.35">
      <c r="A16" s="78" t="s">
        <v>189</v>
      </c>
      <c r="B16" s="5"/>
      <c r="C16" s="5"/>
      <c r="D16" s="5"/>
      <c r="E16" s="5"/>
    </row>
  </sheetData>
  <mergeCells count="4">
    <mergeCell ref="A1:H1"/>
    <mergeCell ref="A2:H2"/>
    <mergeCell ref="D14:E14"/>
    <mergeCell ref="A16:E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23783-8484-4C46-9A0B-1196BA8DC039}">
  <sheetPr>
    <tabColor rgb="FF5B21B6"/>
  </sheetPr>
  <dimension ref="A1:H50"/>
  <sheetViews>
    <sheetView workbookViewId="0">
      <selection sqref="A1:H1"/>
    </sheetView>
  </sheetViews>
  <sheetFormatPr defaultRowHeight="13.5" x14ac:dyDescent="0.35"/>
  <cols>
    <col min="1" max="1" width="19.9296875" style="3" bestFit="1" customWidth="1"/>
    <col min="2" max="2" width="44.59765625" style="3" customWidth="1"/>
    <col min="3" max="3" width="34.59765625" style="3" customWidth="1"/>
    <col min="4" max="16384" width="9.06640625" style="3"/>
  </cols>
  <sheetData>
    <row r="1" spans="1:8" ht="44" customHeight="1" x14ac:dyDescent="0.6">
      <c r="A1" s="32" t="s">
        <v>190</v>
      </c>
      <c r="B1" s="2"/>
      <c r="C1" s="2"/>
      <c r="D1" s="2"/>
      <c r="E1" s="2"/>
      <c r="F1" s="2"/>
      <c r="G1" s="2"/>
      <c r="H1" s="2"/>
    </row>
    <row r="2" spans="1:8" ht="22.05" customHeight="1" x14ac:dyDescent="0.35">
      <c r="A2" s="33" t="s">
        <v>191</v>
      </c>
      <c r="B2" s="5"/>
      <c r="C2" s="5"/>
      <c r="D2" s="5"/>
      <c r="E2" s="5"/>
      <c r="F2" s="5"/>
      <c r="G2" s="5"/>
      <c r="H2" s="5"/>
    </row>
    <row r="3" spans="1:8" ht="10.050000000000001" customHeight="1" x14ac:dyDescent="0.35"/>
    <row r="4" spans="1:8" ht="28.05" customHeight="1" x14ac:dyDescent="0.4">
      <c r="A4" s="79" t="s">
        <v>192</v>
      </c>
      <c r="B4" s="2"/>
      <c r="C4" s="2"/>
    </row>
    <row r="5" spans="1:8" ht="40.049999999999997" customHeight="1" x14ac:dyDescent="0.35">
      <c r="A5" s="55" t="s">
        <v>193</v>
      </c>
      <c r="B5" s="80" t="s">
        <v>194</v>
      </c>
      <c r="C5" s="5"/>
    </row>
    <row r="6" spans="1:8" ht="22.05" customHeight="1" x14ac:dyDescent="0.4">
      <c r="A6" s="81" t="s">
        <v>195</v>
      </c>
      <c r="B6" s="17"/>
      <c r="C6" s="5"/>
    </row>
    <row r="7" spans="1:8" ht="22.05" customHeight="1" x14ac:dyDescent="0.35">
      <c r="B7" s="5"/>
      <c r="C7" s="5"/>
    </row>
    <row r="8" spans="1:8" ht="22.05" customHeight="1" x14ac:dyDescent="0.35">
      <c r="B8" s="5"/>
      <c r="C8" s="5"/>
    </row>
    <row r="11" spans="1:8" ht="28.05" customHeight="1" x14ac:dyDescent="0.4">
      <c r="A11" s="79" t="s">
        <v>196</v>
      </c>
      <c r="B11" s="2"/>
      <c r="C11" s="2"/>
    </row>
    <row r="12" spans="1:8" ht="40.049999999999997" customHeight="1" x14ac:dyDescent="0.35">
      <c r="A12" s="55" t="s">
        <v>193</v>
      </c>
      <c r="B12" s="80" t="s">
        <v>197</v>
      </c>
      <c r="C12" s="5"/>
    </row>
    <row r="13" spans="1:8" ht="22.05" customHeight="1" x14ac:dyDescent="0.4">
      <c r="A13" s="81" t="s">
        <v>195</v>
      </c>
      <c r="B13" s="17"/>
      <c r="C13" s="5"/>
    </row>
    <row r="14" spans="1:8" ht="22.05" customHeight="1" x14ac:dyDescent="0.35">
      <c r="B14" s="5"/>
      <c r="C14" s="5"/>
    </row>
    <row r="15" spans="1:8" ht="22.05" customHeight="1" x14ac:dyDescent="0.35">
      <c r="B15" s="5"/>
      <c r="C15" s="5"/>
    </row>
    <row r="18" spans="1:3" ht="28.05" customHeight="1" x14ac:dyDescent="0.4">
      <c r="A18" s="79" t="s">
        <v>198</v>
      </c>
      <c r="B18" s="2"/>
      <c r="C18" s="2"/>
    </row>
    <row r="19" spans="1:3" ht="40.049999999999997" customHeight="1" x14ac:dyDescent="0.35">
      <c r="A19" s="55" t="s">
        <v>193</v>
      </c>
      <c r="B19" s="80" t="s">
        <v>199</v>
      </c>
      <c r="C19" s="5"/>
    </row>
    <row r="20" spans="1:3" ht="22.05" customHeight="1" x14ac:dyDescent="0.4">
      <c r="A20" s="81" t="s">
        <v>195</v>
      </c>
      <c r="B20" s="17"/>
      <c r="C20" s="5"/>
    </row>
    <row r="21" spans="1:3" ht="22.05" customHeight="1" x14ac:dyDescent="0.35">
      <c r="B21" s="5"/>
      <c r="C21" s="5"/>
    </row>
    <row r="22" spans="1:3" ht="22.05" customHeight="1" x14ac:dyDescent="0.35">
      <c r="B22" s="5"/>
      <c r="C22" s="5"/>
    </row>
    <row r="25" spans="1:3" ht="28.05" customHeight="1" x14ac:dyDescent="0.4">
      <c r="A25" s="79" t="s">
        <v>200</v>
      </c>
      <c r="B25" s="2"/>
      <c r="C25" s="2"/>
    </row>
    <row r="26" spans="1:3" ht="40.049999999999997" customHeight="1" x14ac:dyDescent="0.35">
      <c r="A26" s="55" t="s">
        <v>193</v>
      </c>
      <c r="B26" s="80" t="s">
        <v>201</v>
      </c>
      <c r="C26" s="5"/>
    </row>
    <row r="27" spans="1:3" ht="22.05" customHeight="1" x14ac:dyDescent="0.4">
      <c r="A27" s="81" t="s">
        <v>195</v>
      </c>
      <c r="B27" s="17"/>
      <c r="C27" s="5"/>
    </row>
    <row r="28" spans="1:3" ht="22.05" customHeight="1" x14ac:dyDescent="0.35">
      <c r="B28" s="5"/>
      <c r="C28" s="5"/>
    </row>
    <row r="29" spans="1:3" ht="22.05" customHeight="1" x14ac:dyDescent="0.35">
      <c r="B29" s="5"/>
      <c r="C29" s="5"/>
    </row>
    <row r="32" spans="1:3" ht="28.05" customHeight="1" x14ac:dyDescent="0.4">
      <c r="A32" s="79" t="s">
        <v>202</v>
      </c>
      <c r="B32" s="2"/>
      <c r="C32" s="2"/>
    </row>
    <row r="33" spans="1:3" ht="40.049999999999997" customHeight="1" x14ac:dyDescent="0.35">
      <c r="A33" s="55" t="s">
        <v>193</v>
      </c>
      <c r="B33" s="80" t="s">
        <v>203</v>
      </c>
      <c r="C33" s="5"/>
    </row>
    <row r="34" spans="1:3" ht="22.05" customHeight="1" x14ac:dyDescent="0.4">
      <c r="A34" s="81" t="s">
        <v>195</v>
      </c>
      <c r="B34" s="17"/>
      <c r="C34" s="5"/>
    </row>
    <row r="35" spans="1:3" ht="22.05" customHeight="1" x14ac:dyDescent="0.35">
      <c r="B35" s="5"/>
      <c r="C35" s="5"/>
    </row>
    <row r="36" spans="1:3" ht="22.05" customHeight="1" x14ac:dyDescent="0.35">
      <c r="B36" s="5"/>
      <c r="C36" s="5"/>
    </row>
    <row r="39" spans="1:3" ht="28.05" customHeight="1" x14ac:dyDescent="0.4">
      <c r="A39" s="79" t="s">
        <v>204</v>
      </c>
      <c r="B39" s="2"/>
      <c r="C39" s="2"/>
    </row>
    <row r="40" spans="1:3" ht="40.049999999999997" customHeight="1" x14ac:dyDescent="0.35">
      <c r="A40" s="55" t="s">
        <v>193</v>
      </c>
      <c r="B40" s="80" t="s">
        <v>205</v>
      </c>
      <c r="C40" s="5"/>
    </row>
    <row r="41" spans="1:3" ht="22.05" customHeight="1" x14ac:dyDescent="0.4">
      <c r="A41" s="81" t="s">
        <v>195</v>
      </c>
      <c r="B41" s="17"/>
      <c r="C41" s="5"/>
    </row>
    <row r="42" spans="1:3" ht="22.05" customHeight="1" x14ac:dyDescent="0.35">
      <c r="B42" s="5"/>
      <c r="C42" s="5"/>
    </row>
    <row r="43" spans="1:3" ht="22.05" customHeight="1" x14ac:dyDescent="0.35">
      <c r="B43" s="5"/>
      <c r="C43" s="5"/>
    </row>
    <row r="46" spans="1:3" ht="28.05" customHeight="1" x14ac:dyDescent="0.4">
      <c r="A46" s="79" t="s">
        <v>206</v>
      </c>
      <c r="B46" s="2"/>
      <c r="C46" s="2"/>
    </row>
    <row r="47" spans="1:3" ht="40.049999999999997" customHeight="1" x14ac:dyDescent="0.35">
      <c r="A47" s="55" t="s">
        <v>193</v>
      </c>
      <c r="B47" s="80" t="s">
        <v>207</v>
      </c>
      <c r="C47" s="5"/>
    </row>
    <row r="48" spans="1:3" ht="22.05" customHeight="1" x14ac:dyDescent="0.4">
      <c r="A48" s="81" t="s">
        <v>195</v>
      </c>
      <c r="B48" s="17"/>
      <c r="C48" s="5"/>
    </row>
    <row r="49" spans="2:3" ht="22.05" customHeight="1" x14ac:dyDescent="0.35">
      <c r="B49" s="5"/>
      <c r="C49" s="5"/>
    </row>
    <row r="50" spans="2:3" ht="22.05" customHeight="1" x14ac:dyDescent="0.35">
      <c r="B50" s="5"/>
      <c r="C50" s="5"/>
    </row>
  </sheetData>
  <mergeCells count="23">
    <mergeCell ref="B40:C40"/>
    <mergeCell ref="B41:C43"/>
    <mergeCell ref="A46:C46"/>
    <mergeCell ref="B47:C47"/>
    <mergeCell ref="B48:C50"/>
    <mergeCell ref="B26:C26"/>
    <mergeCell ref="B27:C29"/>
    <mergeCell ref="A32:C32"/>
    <mergeCell ref="B33:C33"/>
    <mergeCell ref="B34:C36"/>
    <mergeCell ref="A39:C39"/>
    <mergeCell ref="B12:C12"/>
    <mergeCell ref="B13:C15"/>
    <mergeCell ref="A18:C18"/>
    <mergeCell ref="B19:C19"/>
    <mergeCell ref="B20:C22"/>
    <mergeCell ref="A25:C25"/>
    <mergeCell ref="A1:H1"/>
    <mergeCell ref="A2:H2"/>
    <mergeCell ref="A4:C4"/>
    <mergeCell ref="B5:C5"/>
    <mergeCell ref="B6:C8"/>
    <mergeCell ref="A11:C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67340-DBE2-412B-9E7B-2AC4D6EE7D9C}">
  <sheetPr>
    <tabColor rgb="FFB45309"/>
  </sheetPr>
  <dimension ref="A1:H12"/>
  <sheetViews>
    <sheetView workbookViewId="0">
      <selection sqref="A1:H1"/>
    </sheetView>
  </sheetViews>
  <sheetFormatPr defaultRowHeight="13.5" x14ac:dyDescent="0.35"/>
  <cols>
    <col min="1" max="1" width="26.265625" style="3" bestFit="1" customWidth="1"/>
    <col min="2" max="2" width="42.796875" style="3" bestFit="1" customWidth="1"/>
    <col min="3" max="3" width="37.46484375" style="3" bestFit="1" customWidth="1"/>
    <col min="4" max="16384" width="9.06640625" style="3"/>
  </cols>
  <sheetData>
    <row r="1" spans="1:8" ht="44" customHeight="1" x14ac:dyDescent="0.6">
      <c r="A1" s="82" t="s">
        <v>208</v>
      </c>
      <c r="B1" s="2"/>
      <c r="C1" s="2"/>
      <c r="D1" s="2"/>
      <c r="E1" s="2"/>
      <c r="F1" s="2"/>
      <c r="G1" s="2"/>
      <c r="H1" s="2"/>
    </row>
    <row r="2" spans="1:8" ht="22.05" customHeight="1" x14ac:dyDescent="0.35">
      <c r="A2" s="83" t="s">
        <v>209</v>
      </c>
      <c r="B2" s="5"/>
      <c r="C2" s="5"/>
      <c r="D2" s="5"/>
      <c r="E2" s="5"/>
      <c r="F2" s="5"/>
      <c r="G2" s="5"/>
      <c r="H2" s="5"/>
    </row>
    <row r="3" spans="1:8" ht="10.050000000000001" customHeight="1" x14ac:dyDescent="0.35"/>
    <row r="4" spans="1:8" ht="30" customHeight="1" x14ac:dyDescent="0.4">
      <c r="A4" s="84" t="s">
        <v>210</v>
      </c>
      <c r="B4" s="84" t="s">
        <v>211</v>
      </c>
      <c r="C4" s="84" t="s">
        <v>212</v>
      </c>
    </row>
    <row r="5" spans="1:8" ht="58.05" customHeight="1" x14ac:dyDescent="0.4">
      <c r="A5" s="85" t="s">
        <v>213</v>
      </c>
      <c r="B5" s="86" t="s">
        <v>214</v>
      </c>
      <c r="C5" s="28"/>
    </row>
    <row r="6" spans="1:8" ht="58.05" customHeight="1" x14ac:dyDescent="0.4">
      <c r="A6" s="87" t="s">
        <v>215</v>
      </c>
      <c r="B6" s="88" t="s">
        <v>216</v>
      </c>
      <c r="C6" s="28"/>
    </row>
    <row r="7" spans="1:8" ht="58.05" customHeight="1" x14ac:dyDescent="0.4">
      <c r="A7" s="89" t="s">
        <v>217</v>
      </c>
      <c r="B7" s="90" t="s">
        <v>218</v>
      </c>
      <c r="C7" s="28"/>
    </row>
    <row r="8" spans="1:8" ht="58.05" customHeight="1" x14ac:dyDescent="0.4">
      <c r="A8" s="91" t="s">
        <v>219</v>
      </c>
      <c r="B8" s="92" t="s">
        <v>220</v>
      </c>
      <c r="C8" s="28"/>
    </row>
    <row r="9" spans="1:8" ht="58.05" customHeight="1" x14ac:dyDescent="0.4">
      <c r="A9" s="93" t="s">
        <v>221</v>
      </c>
      <c r="B9" s="94" t="s">
        <v>222</v>
      </c>
      <c r="C9" s="28"/>
    </row>
    <row r="10" spans="1:8" ht="58.05" customHeight="1" x14ac:dyDescent="0.4">
      <c r="A10" s="87" t="s">
        <v>223</v>
      </c>
      <c r="B10" s="88" t="s">
        <v>224</v>
      </c>
      <c r="C10" s="28"/>
    </row>
    <row r="11" spans="1:8" ht="58.05" customHeight="1" x14ac:dyDescent="0.4">
      <c r="A11" s="93" t="s">
        <v>225</v>
      </c>
      <c r="B11" s="94" t="s">
        <v>226</v>
      </c>
      <c r="C11" s="28"/>
    </row>
    <row r="12" spans="1:8" ht="58.05" customHeight="1" x14ac:dyDescent="0.4">
      <c r="A12" s="89" t="s">
        <v>227</v>
      </c>
      <c r="B12" s="90" t="s">
        <v>228</v>
      </c>
      <c r="C12" s="28"/>
    </row>
  </sheetData>
  <mergeCells count="2">
    <mergeCell ref="A1:H1"/>
    <mergeCell ref="A2:H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F4A3D-8EA4-42FE-9571-8204F6BA111A}">
  <sheetPr>
    <tabColor rgb="FF2E7D52"/>
  </sheetPr>
  <dimension ref="A1:H31"/>
  <sheetViews>
    <sheetView tabSelected="1" workbookViewId="0">
      <selection sqref="A1:H1"/>
    </sheetView>
  </sheetViews>
  <sheetFormatPr defaultRowHeight="13.5" x14ac:dyDescent="0.35"/>
  <cols>
    <col min="1" max="1" width="12.3984375" style="3" bestFit="1" customWidth="1"/>
    <col min="2" max="2" width="38.53125" style="3" bestFit="1" customWidth="1"/>
    <col min="3" max="3" width="72.59765625" style="3" bestFit="1" customWidth="1"/>
    <col min="4" max="16384" width="9.06640625" style="3"/>
  </cols>
  <sheetData>
    <row r="1" spans="1:8" ht="44" customHeight="1" x14ac:dyDescent="0.6">
      <c r="A1" s="63" t="s">
        <v>229</v>
      </c>
      <c r="B1" s="2"/>
      <c r="C1" s="2"/>
      <c r="D1" s="2"/>
      <c r="E1" s="2"/>
      <c r="F1" s="2"/>
      <c r="G1" s="2"/>
      <c r="H1" s="2"/>
    </row>
    <row r="2" spans="1:8" ht="22.05" customHeight="1" x14ac:dyDescent="0.35">
      <c r="A2" s="64" t="s">
        <v>230</v>
      </c>
      <c r="B2" s="5"/>
      <c r="C2" s="5"/>
      <c r="D2" s="5"/>
      <c r="E2" s="5"/>
      <c r="F2" s="5"/>
      <c r="G2" s="5"/>
      <c r="H2" s="5"/>
    </row>
    <row r="3" spans="1:8" ht="10.050000000000001" customHeight="1" x14ac:dyDescent="0.35"/>
    <row r="4" spans="1:8" ht="28.05" customHeight="1" x14ac:dyDescent="0.4">
      <c r="A4" s="95" t="s">
        <v>231</v>
      </c>
      <c r="B4" s="15"/>
      <c r="C4" s="15"/>
    </row>
    <row r="5" spans="1:8" ht="24" customHeight="1" x14ac:dyDescent="0.4">
      <c r="B5" s="96" t="s">
        <v>232</v>
      </c>
      <c r="C5" s="28" t="s">
        <v>233</v>
      </c>
    </row>
    <row r="6" spans="1:8" ht="24" customHeight="1" x14ac:dyDescent="0.4">
      <c r="B6" s="96" t="s">
        <v>234</v>
      </c>
      <c r="C6" s="28" t="s">
        <v>235</v>
      </c>
    </row>
    <row r="7" spans="1:8" ht="24" customHeight="1" x14ac:dyDescent="0.4">
      <c r="B7" s="96" t="s">
        <v>236</v>
      </c>
      <c r="C7" s="28" t="s">
        <v>237</v>
      </c>
    </row>
    <row r="8" spans="1:8" ht="24" customHeight="1" x14ac:dyDescent="0.4">
      <c r="B8" s="96" t="s">
        <v>238</v>
      </c>
      <c r="C8" s="28" t="s">
        <v>239</v>
      </c>
    </row>
    <row r="10" spans="1:8" ht="28.05" customHeight="1" x14ac:dyDescent="0.4">
      <c r="A10" s="95" t="s">
        <v>240</v>
      </c>
      <c r="B10" s="15"/>
      <c r="C10" s="15"/>
    </row>
    <row r="11" spans="1:8" ht="24" customHeight="1" x14ac:dyDescent="0.4">
      <c r="B11" s="96" t="s">
        <v>241</v>
      </c>
      <c r="C11" s="28"/>
    </row>
    <row r="12" spans="1:8" ht="24" customHeight="1" x14ac:dyDescent="0.4">
      <c r="B12" s="96" t="s">
        <v>242</v>
      </c>
      <c r="C12" s="28" t="s">
        <v>243</v>
      </c>
    </row>
    <row r="13" spans="1:8" ht="24" customHeight="1" x14ac:dyDescent="0.4">
      <c r="B13" s="96" t="s">
        <v>244</v>
      </c>
      <c r="C13" s="28"/>
    </row>
    <row r="14" spans="1:8" ht="24" customHeight="1" x14ac:dyDescent="0.4">
      <c r="B14" s="96" t="s">
        <v>245</v>
      </c>
      <c r="C14" s="28"/>
    </row>
    <row r="16" spans="1:8" ht="28.05" customHeight="1" x14ac:dyDescent="0.4">
      <c r="A16" s="95" t="s">
        <v>246</v>
      </c>
      <c r="B16" s="15"/>
      <c r="C16" s="15"/>
    </row>
    <row r="17" spans="1:3" ht="26" customHeight="1" x14ac:dyDescent="0.45">
      <c r="A17" s="97" t="s">
        <v>247</v>
      </c>
      <c r="B17" s="98" t="s">
        <v>248</v>
      </c>
      <c r="C17" s="5"/>
    </row>
    <row r="18" spans="1:3" ht="26" customHeight="1" x14ac:dyDescent="0.45">
      <c r="A18" s="97" t="s">
        <v>247</v>
      </c>
      <c r="B18" s="98" t="s">
        <v>249</v>
      </c>
      <c r="C18" s="5"/>
    </row>
    <row r="19" spans="1:3" ht="26" customHeight="1" x14ac:dyDescent="0.45">
      <c r="A19" s="97" t="s">
        <v>247</v>
      </c>
      <c r="B19" s="98" t="s">
        <v>250</v>
      </c>
      <c r="C19" s="5"/>
    </row>
    <row r="20" spans="1:3" ht="26" customHeight="1" x14ac:dyDescent="0.45">
      <c r="A20" s="97" t="s">
        <v>247</v>
      </c>
      <c r="B20" s="98" t="s">
        <v>251</v>
      </c>
      <c r="C20" s="5"/>
    </row>
    <row r="21" spans="1:3" ht="26" customHeight="1" x14ac:dyDescent="0.45">
      <c r="A21" s="97" t="s">
        <v>247</v>
      </c>
      <c r="B21" s="98" t="s">
        <v>252</v>
      </c>
      <c r="C21" s="5"/>
    </row>
    <row r="22" spans="1:3" ht="26" customHeight="1" x14ac:dyDescent="0.45">
      <c r="A22" s="97" t="s">
        <v>247</v>
      </c>
      <c r="B22" s="98" t="s">
        <v>253</v>
      </c>
      <c r="C22" s="5"/>
    </row>
    <row r="23" spans="1:3" ht="26" customHeight="1" x14ac:dyDescent="0.45">
      <c r="A23" s="97" t="s">
        <v>247</v>
      </c>
      <c r="B23" s="98" t="s">
        <v>254</v>
      </c>
      <c r="C23" s="5"/>
    </row>
    <row r="24" spans="1:3" ht="26" customHeight="1" x14ac:dyDescent="0.45">
      <c r="A24" s="97" t="s">
        <v>247</v>
      </c>
      <c r="B24" s="98" t="s">
        <v>255</v>
      </c>
      <c r="C24" s="5"/>
    </row>
    <row r="26" spans="1:3" ht="28.05" customHeight="1" x14ac:dyDescent="0.4">
      <c r="A26" s="14" t="s">
        <v>256</v>
      </c>
      <c r="B26" s="15"/>
      <c r="C26" s="15"/>
    </row>
    <row r="27" spans="1:3" ht="32" customHeight="1" x14ac:dyDescent="0.4">
      <c r="A27" s="99" t="s">
        <v>257</v>
      </c>
      <c r="B27" s="100" t="s">
        <v>258</v>
      </c>
      <c r="C27" s="99" t="s">
        <v>259</v>
      </c>
    </row>
    <row r="28" spans="1:3" ht="32" customHeight="1" x14ac:dyDescent="0.4">
      <c r="A28" s="99" t="s">
        <v>260</v>
      </c>
      <c r="B28" s="100" t="s">
        <v>233</v>
      </c>
      <c r="C28" s="99" t="s">
        <v>261</v>
      </c>
    </row>
    <row r="29" spans="1:3" ht="32" customHeight="1" x14ac:dyDescent="0.4">
      <c r="A29" s="99" t="s">
        <v>262</v>
      </c>
      <c r="B29" s="100" t="s">
        <v>258</v>
      </c>
      <c r="C29" s="99" t="s">
        <v>263</v>
      </c>
    </row>
    <row r="31" spans="1:3" ht="64.05" customHeight="1" x14ac:dyDescent="0.35">
      <c r="A31" s="101" t="s">
        <v>264</v>
      </c>
      <c r="B31" s="5"/>
      <c r="C31" s="5"/>
    </row>
  </sheetData>
  <mergeCells count="15">
    <mergeCell ref="B24:C24"/>
    <mergeCell ref="A26:C26"/>
    <mergeCell ref="A31:C31"/>
    <mergeCell ref="B18:C18"/>
    <mergeCell ref="B19:C19"/>
    <mergeCell ref="B20:C20"/>
    <mergeCell ref="B21:C21"/>
    <mergeCell ref="B22:C22"/>
    <mergeCell ref="B23:C23"/>
    <mergeCell ref="A1:H1"/>
    <mergeCell ref="A2:H2"/>
    <mergeCell ref="A4:C4"/>
    <mergeCell ref="A10:C10"/>
    <mergeCell ref="A16:C16"/>
    <mergeCell ref="B17:C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0.Huong Dan</vt:lpstr>
      <vt:lpstr>1.Chan Dung</vt:lpstr>
      <vt:lpstr>2.Muc Tieu</vt:lpstr>
      <vt:lpstr>3.Ho So Rui Ro</vt:lpstr>
      <vt:lpstr>4.Phan Bo</vt:lpstr>
      <vt:lpstr>5.Quy Tac</vt:lpstr>
      <vt:lpstr>6.Kich Ban</vt:lpstr>
      <vt:lpstr>7.Cam Ket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Surface</dc:creator>
  <cp:lastModifiedBy>Surface</cp:lastModifiedBy>
  <dcterms:created xsi:type="dcterms:W3CDTF">2026-05-25T09:03:13Z</dcterms:created>
  <dcterms:modified xsi:type="dcterms:W3CDTF">2026-05-25T09:03:24Z</dcterms:modified>
</cp:coreProperties>
</file>